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3"/>
  </bookViews>
  <sheets>
    <sheet name="Инструкция" sheetId="1" r:id="rId1"/>
    <sheet name="Выбор субъекта РФ" sheetId="2" state="veryHidden" r:id="rId2"/>
    <sheet name="Титульный" sheetId="3" r:id="rId3"/>
    <sheet name="Х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доступ'!$F$18:$F$23</definedName>
    <definedName name="checkBC_2">'Ссылки на публикации'!$G$15:$K$16</definedName>
    <definedName name="checkEtcBC_1">'ХВС доступ'!$G$14:$G$24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'REESTR_MO'!$A$2:$C$768</definedName>
    <definedName name="LIST_ORG_VS">'REESTR_ORG'!$A$2:$H$73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'REESTR_MO'!$B$136:$B$151</definedName>
    <definedName name="MO_LIST_11">'REESTR_MO'!$B$152:$B$170</definedName>
    <definedName name="MO_LIST_12">'REESTR_MO'!$B$171:$B$197</definedName>
    <definedName name="MO_LIST_13">'REESTR_MO'!$B$198:$B$227</definedName>
    <definedName name="MO_LIST_14">'REESTR_MO'!$B$228:$B$237</definedName>
    <definedName name="MO_LIST_15">'REESTR_MO'!$B$238:$B$250</definedName>
    <definedName name="MO_LIST_16">'REESTR_MO'!$B$251:$B$267</definedName>
    <definedName name="MO_LIST_17">'REESTR_MO'!$B$268:$B$282</definedName>
    <definedName name="MO_LIST_18">'REESTR_MO'!$B$283:$B$297</definedName>
    <definedName name="MO_LIST_19">'REESTR_MO'!$B$298:$B$311</definedName>
    <definedName name="MO_LIST_2">'REESTR_MO'!$B$2:$B$12</definedName>
    <definedName name="MO_LIST_20">'REESTR_MO'!$B$312:$B$334</definedName>
    <definedName name="MO_LIST_21">'REESTR_MO'!$B$335:$B$347</definedName>
    <definedName name="MO_LIST_22">'REESTR_MO'!$B$348:$B$355</definedName>
    <definedName name="MO_LIST_23">'REESTR_MO'!$B$356:$B$370</definedName>
    <definedName name="MO_LIST_24">'REESTR_MO'!$B$371:$B$390</definedName>
    <definedName name="MO_LIST_25">'REESTR_MO'!$B$391:$B$417</definedName>
    <definedName name="MO_LIST_26">'REESTR_MO'!$B$418:$B$440</definedName>
    <definedName name="MO_LIST_27">'REESTR_MO'!$B$441:$B$453</definedName>
    <definedName name="MO_LIST_28">'REESTR_MO'!$B$454:$B$464</definedName>
    <definedName name="MO_LIST_29">'REESTR_MO'!$B$465:$B$482</definedName>
    <definedName name="MO_LIST_3">'REESTR_MO'!$B$13:$B$38</definedName>
    <definedName name="MO_LIST_30">'REESTR_MO'!$B$483:$B$498</definedName>
    <definedName name="MO_LIST_31">'REESTR_MO'!$B$499:$B$515</definedName>
    <definedName name="MO_LIST_32">'REESTR_MO'!$B$516:$B$538</definedName>
    <definedName name="MO_LIST_33">'REESTR_MO'!$B$539:$B$552</definedName>
    <definedName name="MO_LIST_34">'REESTR_MO'!$B$553:$B$572</definedName>
    <definedName name="MO_LIST_35">'REESTR_MO'!$B$573:$B$585</definedName>
    <definedName name="MO_LIST_36">'REESTR_MO'!$B$586:$B$628</definedName>
    <definedName name="MO_LIST_37">'REESTR_MO'!$B$629:$B$645</definedName>
    <definedName name="MO_LIST_38">'REESTR_MO'!$B$646:$B$670</definedName>
    <definedName name="MO_LIST_39">'REESTR_MO'!$B$671:$B$694</definedName>
    <definedName name="MO_LIST_4">'REESTR_MO'!$B$39:$B$52</definedName>
    <definedName name="MO_LIST_40">'REESTR_MO'!$B$695:$B$708</definedName>
    <definedName name="MO_LIST_41">'REESTR_MO'!$B$709:$B$722</definedName>
    <definedName name="MO_LIST_42">'REESTR_MO'!$B$723:$B$748</definedName>
    <definedName name="MO_LIST_43">'REESTR_MO'!$B$749:$B$750</definedName>
    <definedName name="MO_LIST_44">'REESTR_MO'!$B$751:$B$752</definedName>
    <definedName name="MO_LIST_45">'REESTR_MO'!$B$753:$B$754</definedName>
    <definedName name="MO_LIST_46">'REESTR_MO'!$B$755:$B$756</definedName>
    <definedName name="MO_LIST_47">'REESTR_MO'!$B$757:$B$758</definedName>
    <definedName name="MO_LIST_48">'REESTR_MO'!$B$759:$B$760</definedName>
    <definedName name="MO_LIST_49">'REESTR_MO'!$B$761:$B$762</definedName>
    <definedName name="MO_LIST_5">'REESTR_MO'!$B$53:$B$66</definedName>
    <definedName name="MO_LIST_50">'REESTR_MO'!$B$763:$B$764</definedName>
    <definedName name="MO_LIST_51">'REESTR_MO'!$B$765:$B$766</definedName>
    <definedName name="MO_LIST_52">'REESTR_MO'!$B$767:$B$768</definedName>
    <definedName name="MO_LIST_6">'REESTR_MO'!$B$67:$B$82</definedName>
    <definedName name="MO_LIST_7">'REESTR_MO'!$B$83:$B$103</definedName>
    <definedName name="MO_LIST_8">'REESTR_MO'!$B$104:$B$124</definedName>
    <definedName name="MO_LIST_9">'REESTR_MO'!$B$125:$B$135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'REESTR_MO'!$D$2:$D$52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<sst xmlns="http://schemas.openxmlformats.org/spreadsheetml/2006/main" count="3555" uniqueCount="2183">
  <si>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</si>
  <si>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</si>
  <si>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</si>
  <si>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</si>
  <si>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</si>
  <si>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</si>
  <si>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</si>
  <si>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</si>
  <si>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</si>
  <si>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</si>
  <si>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</si>
  <si>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</si>
  <si>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</si>
  <si>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</si>
  <si>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</si>
  <si>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</si>
  <si>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</si>
  <si>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</si>
  <si>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</si>
  <si>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</si>
  <si>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</si>
  <si>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</si>
  <si>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</si>
  <si>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</si>
  <si>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</si>
  <si>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</si>
  <si>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</si>
  <si>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</si>
  <si>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</si>
  <si>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</si>
  <si>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</si>
  <si>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</si>
  <si>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</si>
  <si>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</si>
  <si>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</si>
  <si>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</si>
  <si>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</si>
  <si>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</si>
  <si>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</si>
  <si>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</si>
  <si>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</si>
  <si>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</si>
  <si>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</si>
  <si>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</si>
  <si>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</si>
  <si>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</si>
  <si>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</si>
  <si>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</si>
  <si>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</si>
  <si>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</si>
  <si>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</si>
  <si>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</si>
  <si>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</si>
  <si>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</si>
  <si>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</si>
  <si>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</si>
  <si>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</si>
  <si>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</si>
  <si>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</si>
  <si>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</si>
  <si>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</si>
  <si>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</si>
  <si>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</si>
  <si>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</si>
  <si>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</si>
  <si>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</si>
  <si>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</si>
  <si>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</si>
  <si>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</si>
  <si>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</si>
  <si>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</si>
  <si>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</si>
  <si>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</si>
  <si>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</si>
  <si>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</si>
  <si>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</si>
  <si>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</si>
  <si>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</si>
  <si>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</si>
  <si>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</si>
  <si>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</si>
  <si>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</si>
  <si>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</si>
  <si>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</si>
  <si>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</si>
  <si>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</si>
  <si>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</si>
  <si>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</si>
  <si>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</si>
  <si>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</si>
  <si>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</si>
  <si>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</si>
  <si>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</si>
  <si>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</si>
  <si>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</si>
  <si>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</si>
  <si>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</si>
  <si>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</si>
  <si>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</si>
  <si>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</si>
  <si>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</si>
  <si>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</si>
  <si>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</si>
  <si>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</si>
  <si>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</si>
  <si>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</si>
  <si>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</si>
  <si>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</si>
  <si>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</si>
  <si>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</si>
  <si>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</si>
  <si>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</si>
  <si>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</si>
  <si>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</si>
  <si>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</si>
  <si>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</si>
  <si>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</si>
  <si>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</si>
  <si>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</si>
  <si>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</si>
  <si>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</si>
  <si>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</si>
  <si>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</si>
  <si>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</si>
  <si>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</si>
  <si>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</si>
  <si>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</si>
  <si>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</si>
  <si>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</si>
  <si>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</si>
  <si>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</si>
  <si>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</si>
  <si>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</si>
  <si>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</si>
  <si>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</si>
  <si>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</si>
  <si>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</si>
  <si>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</si>
  <si>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</si>
  <si>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</si>
  <si>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</si>
  <si>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</si>
  <si>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</si>
  <si>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</si>
  <si>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</si>
  <si>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</si>
  <si>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</si>
  <si>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</si>
  <si>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</si>
  <si>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</si>
  <si>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</si>
  <si>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</si>
  <si>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</si>
  <si>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</si>
  <si>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</si>
  <si>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</si>
  <si>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</si>
  <si>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</si>
  <si>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</si>
  <si>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</si>
  <si>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</si>
  <si>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</si>
  <si>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</si>
  <si>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</si>
  <si>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</si>
  <si>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</si>
  <si>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</si>
  <si>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</si>
  <si>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</si>
  <si>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</si>
  <si>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</si>
  <si>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</si>
  <si>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</si>
  <si>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</si>
  <si>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</si>
  <si>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</si>
  <si>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</si>
  <si>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</si>
  <si>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</si>
  <si>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</si>
  <si>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</si>
  <si>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</si>
  <si>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</si>
  <si>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</si>
  <si>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</si>
  <si>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</si>
  <si>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</si>
  <si>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</si>
  <si>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</si>
  <si>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</si>
  <si>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</si>
  <si>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</si>
  <si>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</si>
  <si>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</si>
  <si>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</si>
  <si>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</si>
  <si>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</si>
  <si>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</si>
  <si>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</si>
  <si>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</si>
  <si>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</si>
  <si>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</si>
  <si>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</si>
  <si>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</si>
  <si>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</si>
  <si>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</si>
  <si>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</si>
  <si>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</si>
  <si>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</si>
  <si>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</si>
  <si>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</si>
  <si>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</si>
  <si>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</si>
  <si>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</si>
  <si>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</si>
  <si>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</si>
  <si>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</si>
  <si>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</si>
  <si>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</si>
  <si>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</si>
  <si>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</si>
  <si>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</si>
  <si>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</si>
  <si>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</si>
  <si>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</si>
  <si>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</si>
  <si>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</si>
  <si>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</si>
  <si>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</si>
  <si>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</si>
  <si>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</si>
  <si>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</si>
  <si>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</si>
  <si>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</si>
  <si>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</si>
  <si>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</si>
  <si>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</si>
  <si>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</si>
  <si>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</si>
  <si>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</si>
  <si>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</si>
  <si>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</si>
  <si>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</si>
  <si>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</si>
  <si>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</si>
  <si>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</si>
  <si>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</si>
  <si>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</si>
  <si>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</si>
  <si>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</si>
  <si>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</si>
  <si>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</si>
  <si>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</si>
  <si>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</si>
  <si>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</si>
  <si>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</si>
  <si>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</si>
  <si>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</si>
  <si>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</si>
  <si>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</si>
  <si>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</si>
  <si>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</si>
  <si>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</si>
  <si>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</si>
  <si>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</si>
  <si>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</si>
  <si>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</si>
  <si>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</si>
  <si>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</si>
  <si>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</si>
  <si>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</si>
  <si>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</si>
  <si>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</si>
  <si>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</si>
  <si>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</si>
  <si>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</si>
  <si>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</si>
  <si>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</si>
  <si>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</si>
  <si>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</si>
  <si>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</si>
  <si>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</si>
  <si>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</si>
  <si>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</si>
  <si>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</si>
  <si>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</si>
  <si>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</si>
  <si>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</si>
  <si>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</si>
  <si>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</si>
  <si>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</si>
  <si>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</si>
  <si>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</si>
  <si>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</si>
  <si>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</si>
  <si>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</si>
  <si>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</si>
  <si>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</si>
  <si>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</si>
  <si>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</si>
  <si>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</si>
  <si>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</si>
  <si>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</si>
  <si>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</si>
  <si>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</si>
  <si>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</si>
  <si>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</si>
  <si>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</si>
  <si>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</si>
  <si>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</si>
  <si>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</si>
  <si>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</si>
  <si>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</si>
  <si>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</si>
  <si>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</si>
  <si>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</si>
  <si>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</si>
  <si>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</si>
  <si>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</si>
  <si>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</si>
  <si>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</si>
  <si>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</si>
  <si>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</si>
  <si>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</si>
  <si>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</si>
  <si>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</si>
  <si>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</si>
  <si>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</si>
  <si>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</si>
  <si>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</si>
  <si>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</si>
  <si>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</si>
  <si>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</si>
  <si>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</si>
  <si>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</si>
  <si>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</si>
  <si>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</si>
  <si>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</si>
  <si>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</si>
  <si>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</si>
  <si>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</si>
  <si>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</si>
  <si>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</si>
  <si>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</si>
  <si>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</si>
  <si>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</si>
  <si>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</si>
  <si>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</si>
  <si>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</si>
  <si>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</si>
  <si>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</si>
  <si>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</si>
  <si>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</si>
  <si>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</si>
  <si>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</si>
  <si>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</si>
  <si>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</si>
  <si>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</si>
  <si>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</si>
  <si>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</si>
  <si>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</si>
  <si>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</si>
  <si>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</si>
  <si>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</si>
  <si>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</si>
  <si>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</si>
  <si>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</si>
  <si>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</si>
  <si>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</si>
  <si>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</si>
  <si>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</si>
  <si>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</si>
  <si>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</si>
  <si>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</si>
  <si>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</si>
  <si>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</si>
  <si>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</si>
  <si>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</si>
  <si>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</si>
  <si>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</si>
  <si>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</si>
  <si>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</si>
  <si>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</si>
  <si>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</si>
  <si>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</si>
  <si>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</si>
  <si>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</si>
  <si>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</si>
  <si>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</si>
  <si>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</si>
  <si>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</si>
  <si>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</si>
  <si>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</si>
  <si>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</si>
  <si>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</si>
  <si>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</si>
  <si>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</si>
  <si>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</si>
  <si>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</si>
  <si>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</si>
  <si>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</si>
  <si>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</si>
  <si>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</si>
  <si>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</si>
  <si>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</si>
  <si>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</si>
  <si>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</si>
  <si>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</si>
  <si>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</si>
  <si>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</si>
  <si>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</si>
  <si>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</si>
  <si>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</si>
  <si>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</si>
  <si>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</si>
  <si>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</si>
  <si>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</si>
  <si>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</si>
  <si>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</si>
  <si>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</si>
  <si>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</si>
  <si>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</si>
  <si>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</si>
  <si>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</si>
  <si>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</si>
  <si>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</si>
  <si>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</si>
  <si>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</si>
  <si>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</si>
  <si>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</si>
  <si>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</si>
  <si>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</si>
  <si>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Показатели подлежащие раскрытию в сфере холодного водоснабжения (3)</t>
  </si>
  <si>
    <t>ХВС доступ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</si>
  <si>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</si>
  <si>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** При наличии у регулируемой организации раздельных систем холодного водоснабжения информация о резерве мощности таких</t>
  </si>
  <si>
    <t>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</si>
  <si>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</si>
  <si>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</si>
  <si>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</si>
  <si>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</si>
  <si>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</si>
  <si>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</si>
  <si>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Ботлихский муниципальный район</t>
  </si>
  <si>
    <t>82609000</t>
  </si>
  <si>
    <t>сельсовет Ботлихский</t>
  </si>
  <si>
    <t>82609420</t>
  </si>
  <si>
    <t>ООО "Инжстрой-Ботлих"</t>
  </si>
  <si>
    <t>0506065154</t>
  </si>
  <si>
    <t>050601001</t>
  </si>
  <si>
    <t>Оказание услуг в сфере водоснабжения</t>
  </si>
  <si>
    <t>филиал "Буйнакский" ОАО "Славянка"</t>
  </si>
  <si>
    <t>7702707386</t>
  </si>
  <si>
    <t>054343001</t>
  </si>
  <si>
    <t>Оказание услуг в сфере водоснабжения и очистки сточных вод</t>
  </si>
  <si>
    <t>Буйнакский муниципальный район</t>
  </si>
  <si>
    <t>82611000</t>
  </si>
  <si>
    <t>село Акайтала</t>
  </si>
  <si>
    <t>82611405</t>
  </si>
  <si>
    <t>ООО "РСП Водник"</t>
  </si>
  <si>
    <t>0543000476</t>
  </si>
  <si>
    <t>054301001</t>
  </si>
  <si>
    <t>село Аркас</t>
  </si>
  <si>
    <t>82611412</t>
  </si>
  <si>
    <t>село Атланаул</t>
  </si>
  <si>
    <t>82611416</t>
  </si>
  <si>
    <t>село Буглен</t>
  </si>
  <si>
    <t>82611420</t>
  </si>
  <si>
    <t>село Верхний Дженгутай</t>
  </si>
  <si>
    <t>82611424</t>
  </si>
  <si>
    <t>село Дуранги</t>
  </si>
  <si>
    <t>82611436</t>
  </si>
  <si>
    <t>село Кадар</t>
  </si>
  <si>
    <t>82611444</t>
  </si>
  <si>
    <t>село Кафыр-Кумух</t>
  </si>
  <si>
    <t>82611452</t>
  </si>
  <si>
    <t>село Нижнее Казанище</t>
  </si>
  <si>
    <t>82611468</t>
  </si>
  <si>
    <t>село Нижний Дженгутай</t>
  </si>
  <si>
    <t>82611464</t>
  </si>
  <si>
    <t>сельсовет Апшинский</t>
  </si>
  <si>
    <t>82611408</t>
  </si>
  <si>
    <t>сельсовет Верхне-Каранаевский</t>
  </si>
  <si>
    <t>82611432</t>
  </si>
  <si>
    <t>сельсовет Верхнеказанищенский</t>
  </si>
  <si>
    <t>82611428</t>
  </si>
  <si>
    <t>сельсовет Ишкартынский</t>
  </si>
  <si>
    <t>82611440</t>
  </si>
  <si>
    <t>сельсовет Карамахинский</t>
  </si>
  <si>
    <t>82611448</t>
  </si>
  <si>
    <t>сельсовет Манасаульский</t>
  </si>
  <si>
    <t>82611460</t>
  </si>
  <si>
    <t>сельсовет Халимбекаульский</t>
  </si>
  <si>
    <t>82611476</t>
  </si>
  <si>
    <t>сельсовет Чанкурбинский</t>
  </si>
  <si>
    <t>82611480</t>
  </si>
  <si>
    <t>сельсовет Эрпелинский</t>
  </si>
  <si>
    <t>82611488</t>
  </si>
  <si>
    <t>Дахадаевский муниципальный район</t>
  </si>
  <si>
    <t>82618000</t>
  </si>
  <si>
    <t>сельсовет Уркарахский</t>
  </si>
  <si>
    <t>82618468</t>
  </si>
  <si>
    <t>МУП "ЖКХ"</t>
  </si>
  <si>
    <t>0511403401</t>
  </si>
  <si>
    <t>051101001</t>
  </si>
  <si>
    <t>Дербентский муниципальный район</t>
  </si>
  <si>
    <t>82620000</t>
  </si>
  <si>
    <t>село Геджух</t>
  </si>
  <si>
    <t>82620420</t>
  </si>
  <si>
    <t>ООО "Сервисстрой"</t>
  </si>
  <si>
    <t>0512085977</t>
  </si>
  <si>
    <t>051201001</t>
  </si>
  <si>
    <t>Казбековский муниципальный район</t>
  </si>
  <si>
    <t>82622000</t>
  </si>
  <si>
    <t>поселок Дубки</t>
  </si>
  <si>
    <t>82622155</t>
  </si>
  <si>
    <t>МУП Благоустройство</t>
  </si>
  <si>
    <t>0546013339</t>
  </si>
  <si>
    <t>054601001</t>
  </si>
  <si>
    <t>село Дылым</t>
  </si>
  <si>
    <t>82622425</t>
  </si>
  <si>
    <t>МУП "ЖКХ село Дылым"</t>
  </si>
  <si>
    <t>0513006317</t>
  </si>
  <si>
    <t>051301001</t>
  </si>
  <si>
    <t>село Калининаул</t>
  </si>
  <si>
    <t>82622440</t>
  </si>
  <si>
    <t>МУП "ЖКХ с. Калининаул"</t>
  </si>
  <si>
    <t>0513008421</t>
  </si>
  <si>
    <t>село Ленинаул</t>
  </si>
  <si>
    <t>82622445</t>
  </si>
  <si>
    <t>МУП "ЖКХ село Ленинаул"</t>
  </si>
  <si>
    <t>0513008654</t>
  </si>
  <si>
    <t>Кайтагский муниципальный район</t>
  </si>
  <si>
    <t>82623000</t>
  </si>
  <si>
    <t>сельсовет Маджалисский</t>
  </si>
  <si>
    <t>82623460</t>
  </si>
  <si>
    <t>МУП "УЖКХ"</t>
  </si>
  <si>
    <t>0514004677</t>
  </si>
  <si>
    <t>051401001</t>
  </si>
  <si>
    <t>Каякентский муниципальный район</t>
  </si>
  <si>
    <t>82624000</t>
  </si>
  <si>
    <t>село Башлыкент</t>
  </si>
  <si>
    <t>82624410</t>
  </si>
  <si>
    <t>ООО "Башлы"</t>
  </si>
  <si>
    <t>0515014325</t>
  </si>
  <si>
    <t>051501001</t>
  </si>
  <si>
    <t>село Дружба</t>
  </si>
  <si>
    <t>82624418</t>
  </si>
  <si>
    <t>ООО "Дружбинский"</t>
  </si>
  <si>
    <t>0515014318</t>
  </si>
  <si>
    <t>село Первомайское</t>
  </si>
  <si>
    <t>82624440</t>
  </si>
  <si>
    <t>ООО "Первомайское"</t>
  </si>
  <si>
    <t>0515014300</t>
  </si>
  <si>
    <t>село Утамыш</t>
  </si>
  <si>
    <t>82624450</t>
  </si>
  <si>
    <t>ООО "Утамыш"</t>
  </si>
  <si>
    <t>0515014501</t>
  </si>
  <si>
    <t>сельсовет Каякентский</t>
  </si>
  <si>
    <t>82624430</t>
  </si>
  <si>
    <t>МУП УЖКХ и КС</t>
  </si>
  <si>
    <t>0515012007</t>
  </si>
  <si>
    <t>ООО "Каякентское"</t>
  </si>
  <si>
    <t>0515014389</t>
  </si>
  <si>
    <t>Кизилюртовский муниципальный район</t>
  </si>
  <si>
    <t>82626000</t>
  </si>
  <si>
    <t>село Кульзеб</t>
  </si>
  <si>
    <t>82626440</t>
  </si>
  <si>
    <t>ООО "Родник"</t>
  </si>
  <si>
    <t>0516009455</t>
  </si>
  <si>
    <t>051601001</t>
  </si>
  <si>
    <t>село Новый Чиркей</t>
  </si>
  <si>
    <t>82626460</t>
  </si>
  <si>
    <t>ООО "Водник"</t>
  </si>
  <si>
    <t>0516010330</t>
  </si>
  <si>
    <t>сельсовет Стальский</t>
  </si>
  <si>
    <t>82626465</t>
  </si>
  <si>
    <t>МУП "ЖКХ Исток"</t>
  </si>
  <si>
    <t>0516010901</t>
  </si>
  <si>
    <t>Кизлярский муниципальный район</t>
  </si>
  <si>
    <t>82627000</t>
  </si>
  <si>
    <t>сельсовет Брянский</t>
  </si>
  <si>
    <t>82627430</t>
  </si>
  <si>
    <t>ООО "Райводоканал"</t>
  </si>
  <si>
    <t>0517002685</t>
  </si>
  <si>
    <t>051701001</t>
  </si>
  <si>
    <t>Новолакский муниципальный район</t>
  </si>
  <si>
    <t>82639000</t>
  </si>
  <si>
    <t>село Гамиях</t>
  </si>
  <si>
    <t>82639422</t>
  </si>
  <si>
    <t>МУП "Гамиях"</t>
  </si>
  <si>
    <t>0524005800</t>
  </si>
  <si>
    <t>052401001</t>
  </si>
  <si>
    <t>село Новолакское</t>
  </si>
  <si>
    <t>82639444</t>
  </si>
  <si>
    <t>МУП "ЖКХ Новостроевское"</t>
  </si>
  <si>
    <t>0524006000</t>
  </si>
  <si>
    <t>село Новочуртах</t>
  </si>
  <si>
    <t>82639477</t>
  </si>
  <si>
    <t>МУП "ЖКХ Новочуртах"</t>
  </si>
  <si>
    <t>0524005790</t>
  </si>
  <si>
    <t>село Тухчар</t>
  </si>
  <si>
    <t>82639488</t>
  </si>
  <si>
    <t>МУП "ЖКХ Тухчар"</t>
  </si>
  <si>
    <t>0524005817</t>
  </si>
  <si>
    <t>сельсовет Новокулинский</t>
  </si>
  <si>
    <t>82639455</t>
  </si>
  <si>
    <t>0524006472</t>
  </si>
  <si>
    <t>Сулейман-Стальский муниципальный район</t>
  </si>
  <si>
    <t>82647000</t>
  </si>
  <si>
    <t>сельсовет Касумкентский</t>
  </si>
  <si>
    <t>82647445</t>
  </si>
  <si>
    <t>МУП "СЭВ"</t>
  </si>
  <si>
    <t>0529007430</t>
  </si>
  <si>
    <t>052901001</t>
  </si>
  <si>
    <t>Тарумовский муниципальный район</t>
  </si>
  <si>
    <t>82649000</t>
  </si>
  <si>
    <t>село Кочубей</t>
  </si>
  <si>
    <t>82649427</t>
  </si>
  <si>
    <t>ООО "Чистая вода"</t>
  </si>
  <si>
    <t>0531011762</t>
  </si>
  <si>
    <t>053101001</t>
  </si>
  <si>
    <t>Унцукульский муниципальный район</t>
  </si>
  <si>
    <t>82653000</t>
  </si>
  <si>
    <t>поселок Шамилькала</t>
  </si>
  <si>
    <t>82653155</t>
  </si>
  <si>
    <t>ООО "Баракат"</t>
  </si>
  <si>
    <t>0533011246</t>
  </si>
  <si>
    <t>053301001</t>
  </si>
  <si>
    <t>село Гимры</t>
  </si>
  <si>
    <t>82653420</t>
  </si>
  <si>
    <t>Чародинский муниципальный район</t>
  </si>
  <si>
    <t>82659000</t>
  </si>
  <si>
    <t>сельсовет Цурибский</t>
  </si>
  <si>
    <t>82659445</t>
  </si>
  <si>
    <t>0539004083</t>
  </si>
  <si>
    <t>053901001</t>
  </si>
  <si>
    <t>городской округ "город Буйнакск"</t>
  </si>
  <si>
    <t>82705000</t>
  </si>
  <si>
    <t>город Буйнакск</t>
  </si>
  <si>
    <t>МУП "Буйнакскгорводоканал"</t>
  </si>
  <si>
    <t>0543048502</t>
  </si>
  <si>
    <t>городской округ "город Дагестанские Огни"</t>
  </si>
  <si>
    <t>82708000</t>
  </si>
  <si>
    <t>город Дагестанские Огни</t>
  </si>
  <si>
    <t>МУП "УГХ"</t>
  </si>
  <si>
    <t>0550005193</t>
  </si>
  <si>
    <t>055001001</t>
  </si>
  <si>
    <t>ООО "Коммунсервис"</t>
  </si>
  <si>
    <t>0550005891</t>
  </si>
  <si>
    <t>городской округ "город Дербент"</t>
  </si>
  <si>
    <t>82710000</t>
  </si>
  <si>
    <t>город Дербент</t>
  </si>
  <si>
    <t>УМП "Дербентгорводоканал"</t>
  </si>
  <si>
    <t>0542000307</t>
  </si>
  <si>
    <t>054201001</t>
  </si>
  <si>
    <t>городской округ "город Избербаш"</t>
  </si>
  <si>
    <t>82715000</t>
  </si>
  <si>
    <t>город Избербаш</t>
  </si>
  <si>
    <t>ОАО "Водоканал"</t>
  </si>
  <si>
    <t>0548114660</t>
  </si>
  <si>
    <t>054801001</t>
  </si>
  <si>
    <t>городской округ "город Каспийск"</t>
  </si>
  <si>
    <t>82720000</t>
  </si>
  <si>
    <t>город Каспийск</t>
  </si>
  <si>
    <t>МУП "Водоканал"</t>
  </si>
  <si>
    <t>0545016009</t>
  </si>
  <si>
    <t>054501001</t>
  </si>
  <si>
    <t>городской округ "город Кизилюрт"</t>
  </si>
  <si>
    <t>82725000</t>
  </si>
  <si>
    <t>город Кизилюрт</t>
  </si>
  <si>
    <t>МУП "ЖКХ п.Бавтугай"</t>
  </si>
  <si>
    <t>0546018023</t>
  </si>
  <si>
    <t>ОАО "Водоканалсервис"</t>
  </si>
  <si>
    <t>0546021918</t>
  </si>
  <si>
    <t>городской округ "город Кизляр"</t>
  </si>
  <si>
    <t>82730000</t>
  </si>
  <si>
    <t>город Кизляр</t>
  </si>
  <si>
    <t>МУП "Горводопровод"</t>
  </si>
  <si>
    <t>0547007962</t>
  </si>
  <si>
    <t>054701001</t>
  </si>
  <si>
    <t>ООО "Арзу"</t>
  </si>
  <si>
    <t>0547002763</t>
  </si>
  <si>
    <t>городской округ "город Махачкала"</t>
  </si>
  <si>
    <t>82701000</t>
  </si>
  <si>
    <t>город Махачкала</t>
  </si>
  <si>
    <t>ГУП "Дагводоканал"</t>
  </si>
  <si>
    <t>0541001636</t>
  </si>
  <si>
    <t>056101001</t>
  </si>
  <si>
    <t>ОАО "Махачкалаводоканал"</t>
  </si>
  <si>
    <t>0560037035</t>
  </si>
  <si>
    <t>056001001</t>
  </si>
  <si>
    <t>0561058038</t>
  </si>
  <si>
    <t>057001001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</si>
  <si>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</si>
  <si>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</si>
  <si>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</si>
  <si>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ФГУ Минмелиоводхоз РД</t>
  </si>
  <si>
    <t>0560022374</t>
  </si>
  <si>
    <t>056031001</t>
  </si>
  <si>
    <t>Транспортировка воды</t>
  </si>
  <si>
    <t>городской округ "город Хасавюрт"</t>
  </si>
  <si>
    <t>82735000</t>
  </si>
  <si>
    <t>город Хасавюрт</t>
  </si>
  <si>
    <t>ОАО "Горводоканал"</t>
  </si>
  <si>
    <t>0544005780</t>
  </si>
  <si>
    <t>054401001</t>
  </si>
  <si>
    <t>городской округ "город Южно-Сухокумск"</t>
  </si>
  <si>
    <t>82738000</t>
  </si>
  <si>
    <t>город Южно-Сухокумск</t>
  </si>
  <si>
    <t>ООО "Аква-сити"</t>
  </si>
  <si>
    <t>0549009242</t>
  </si>
  <si>
    <t>054901001</t>
  </si>
  <si>
    <t>№</t>
  </si>
  <si>
    <t>Агульский муниципальный район</t>
  </si>
  <si>
    <t>82601000</t>
  </si>
  <si>
    <t>село Буркихан</t>
  </si>
  <si>
    <t>82601410</t>
  </si>
  <si>
    <t>село Тпиг</t>
  </si>
  <si>
    <t>82601435</t>
  </si>
  <si>
    <t>село Фите</t>
  </si>
  <si>
    <t>82601440</t>
  </si>
  <si>
    <t>село Чираг</t>
  </si>
  <si>
    <t>82601450</t>
  </si>
  <si>
    <t>сельсовет Амухский</t>
  </si>
  <si>
    <t>82601405</t>
  </si>
  <si>
    <t>сельсовет Буршагский</t>
  </si>
  <si>
    <t>82601415</t>
  </si>
  <si>
    <t>сельсовет Дулдугский</t>
  </si>
  <si>
    <t>82601420</t>
  </si>
  <si>
    <t>сельсовет Курагский</t>
  </si>
  <si>
    <t>82601425</t>
  </si>
  <si>
    <t>сельсовет Ричинский</t>
  </si>
  <si>
    <t>82601430</t>
  </si>
  <si>
    <t>сельсовет Хутхульский</t>
  </si>
  <si>
    <t>82601445</t>
  </si>
  <si>
    <t>Акушинский муниципальный район</t>
  </si>
  <si>
    <t>82603000</t>
  </si>
  <si>
    <t>село Аметеркмахи</t>
  </si>
  <si>
    <t>82603408</t>
  </si>
  <si>
    <t>село Бутри</t>
  </si>
  <si>
    <t>82603420</t>
  </si>
  <si>
    <t>село Верхние Мулебки</t>
  </si>
  <si>
    <t>82603424</t>
  </si>
  <si>
    <t>село Гапшима</t>
  </si>
  <si>
    <t>82603428</t>
  </si>
  <si>
    <t>село Геба</t>
  </si>
  <si>
    <t>82603438</t>
  </si>
  <si>
    <t>село Герхмахи</t>
  </si>
  <si>
    <t>82603432</t>
  </si>
  <si>
    <t>село Гинта</t>
  </si>
  <si>
    <t>82603436</t>
  </si>
  <si>
    <t>село Кавкамахи</t>
  </si>
  <si>
    <t>82603442</t>
  </si>
  <si>
    <t>село Куркимахи</t>
  </si>
  <si>
    <t>82603447</t>
  </si>
  <si>
    <t>село Муги</t>
  </si>
  <si>
    <t>82603448</t>
  </si>
  <si>
    <t>село Танты</t>
  </si>
  <si>
    <t>82603460</t>
  </si>
  <si>
    <t>село Уллучара</t>
  </si>
  <si>
    <t>82603468</t>
  </si>
  <si>
    <t>сельсовет Акушинский</t>
  </si>
  <si>
    <t>82603404</t>
  </si>
  <si>
    <t>сельсовет Алиханмахинский</t>
  </si>
  <si>
    <t>82603406</t>
  </si>
  <si>
    <t>сельсовет Балхарский</t>
  </si>
  <si>
    <t>82603412</t>
  </si>
  <si>
    <t>сельсовет Бургимакмахинский</t>
  </si>
  <si>
    <t>82603416</t>
  </si>
  <si>
    <t>сельсовет Дубримахинский</t>
  </si>
  <si>
    <t>82603440</t>
  </si>
  <si>
    <t>сельсовет Кассагумахинский</t>
  </si>
  <si>
    <t>82603444</t>
  </si>
  <si>
    <t>сельсовет Нахкинский</t>
  </si>
  <si>
    <t>82603452</t>
  </si>
  <si>
    <t>сельсовет Нацинский</t>
  </si>
  <si>
    <t>82603456</t>
  </si>
  <si>
    <t>сельсовет Тебекмахинский</t>
  </si>
  <si>
    <t>82603464</t>
  </si>
  <si>
    <t>сельсовет Урхучимахинский</t>
  </si>
  <si>
    <t>82603472</t>
  </si>
  <si>
    <t>сельсовет Усишинский</t>
  </si>
  <si>
    <t>82603476</t>
  </si>
  <si>
    <t>сельсовет Цугнинский</t>
  </si>
  <si>
    <t>82603480</t>
  </si>
  <si>
    <t>сельсовет Шуктынский</t>
  </si>
  <si>
    <t>82603485</t>
  </si>
  <si>
    <t>Ахвахский муниципальный район</t>
  </si>
  <si>
    <t>82605000</t>
  </si>
  <si>
    <t>село Арчо</t>
  </si>
  <si>
    <t>82605410</t>
  </si>
  <si>
    <t>село Изано</t>
  </si>
  <si>
    <t>82605420</t>
  </si>
  <si>
    <t>село Кудиябросо</t>
  </si>
  <si>
    <t>82605435</t>
  </si>
  <si>
    <t>село Лологонитль</t>
  </si>
  <si>
    <t>82605440</t>
  </si>
  <si>
    <t>село Местерух</t>
  </si>
  <si>
    <t>82605445</t>
  </si>
  <si>
    <t>село Тукита</t>
  </si>
  <si>
    <t>82605460</t>
  </si>
  <si>
    <t>сельсовет Анчикский</t>
  </si>
  <si>
    <t>82605405</t>
  </si>
  <si>
    <t>сельсовет Верхнеинхелинский</t>
  </si>
  <si>
    <t>82605415</t>
  </si>
  <si>
    <t>сельсовет Ингердахский</t>
  </si>
  <si>
    <t>82605425</t>
  </si>
  <si>
    <t>сельсовет Каратинский</t>
  </si>
  <si>
    <t>82605430</t>
  </si>
  <si>
    <t>сельсовет Тад-Магитлинский</t>
  </si>
  <si>
    <t>82605450</t>
  </si>
  <si>
    <t>сельсовет Тлибишинский</t>
  </si>
  <si>
    <t>82605455</t>
  </si>
  <si>
    <t>сельсовет Цолодинский</t>
  </si>
  <si>
    <t>82605465</t>
  </si>
  <si>
    <t>Ахтынский муниципальный район</t>
  </si>
  <si>
    <t>82606000</t>
  </si>
  <si>
    <t>село Гдым</t>
  </si>
  <si>
    <t>82606410</t>
  </si>
  <si>
    <t>село Джаба</t>
  </si>
  <si>
    <t>82606415</t>
  </si>
  <si>
    <t>село Зрых</t>
  </si>
  <si>
    <t>82606420</t>
  </si>
  <si>
    <t>село Кака</t>
  </si>
  <si>
    <t>82606425</t>
  </si>
  <si>
    <t>село Калук</t>
  </si>
  <si>
    <t>82606437</t>
  </si>
  <si>
    <t>село Ухул</t>
  </si>
  <si>
    <t>82606475</t>
  </si>
  <si>
    <t>село Фий</t>
  </si>
  <si>
    <t>82606480</t>
  </si>
  <si>
    <t>село Хнов</t>
  </si>
  <si>
    <t>82606485</t>
  </si>
  <si>
    <t>село Ялак</t>
  </si>
  <si>
    <t>82606495</t>
  </si>
  <si>
    <t>сельсовет Ахтынский</t>
  </si>
  <si>
    <t>82606405</t>
  </si>
  <si>
    <t>сельсовет Луткунский</t>
  </si>
  <si>
    <t>82606445</t>
  </si>
  <si>
    <t>сельсовет Смугульский</t>
  </si>
  <si>
    <t>82606465</t>
  </si>
  <si>
    <t>сельсовет Хрюгский</t>
  </si>
  <si>
    <t>82606490</t>
  </si>
  <si>
    <t>Бабаюртовский муниципальный район</t>
  </si>
  <si>
    <t>82607000</t>
  </si>
  <si>
    <t>село Бабаюрт</t>
  </si>
  <si>
    <t>82607410</t>
  </si>
  <si>
    <t>село Герменчик</t>
  </si>
  <si>
    <t>82607420</t>
  </si>
  <si>
    <t>село Львовский № 1</t>
  </si>
  <si>
    <t>82607425</t>
  </si>
  <si>
    <t>село Люксембург</t>
  </si>
  <si>
    <t>82607430</t>
  </si>
  <si>
    <t>село Новокаре</t>
  </si>
  <si>
    <t>82607435</t>
  </si>
  <si>
    <t>село Татаюрт</t>
  </si>
  <si>
    <t>82607450</t>
  </si>
  <si>
    <t>село Уцмиюрт</t>
  </si>
  <si>
    <t>82607460</t>
  </si>
  <si>
    <t>село Хамаматюрт</t>
  </si>
  <si>
    <t>82607465</t>
  </si>
  <si>
    <t>сельсовет Адиль-Янгиюртовский</t>
  </si>
  <si>
    <t>82607405</t>
  </si>
  <si>
    <t>сельсовет Геметюбинский</t>
  </si>
  <si>
    <t>82607415</t>
  </si>
  <si>
    <t>сельсовет Мужукайский</t>
  </si>
  <si>
    <t>82607432</t>
  </si>
  <si>
    <t>сельсовет Новокосинский</t>
  </si>
  <si>
    <t>82607440</t>
  </si>
  <si>
    <t>сельсовет Тамазатюбинский</t>
  </si>
  <si>
    <t>82607445</t>
  </si>
  <si>
    <t>сельсовет Туршунайский</t>
  </si>
  <si>
    <t>82607455</t>
  </si>
  <si>
    <t>сельсовет Хасанайский</t>
  </si>
  <si>
    <t>82607470</t>
  </si>
  <si>
    <t>село Алак</t>
  </si>
  <si>
    <t>82609405</t>
  </si>
  <si>
    <t>село Ашали</t>
  </si>
  <si>
    <t>82609417</t>
  </si>
  <si>
    <t>село Гагатли</t>
  </si>
  <si>
    <t>82609425</t>
  </si>
  <si>
    <t>село Зило</t>
  </si>
  <si>
    <t>82609435</t>
  </si>
  <si>
    <t>село Кванхидатли</t>
  </si>
  <si>
    <t>82609442</t>
  </si>
  <si>
    <t>село Кижани</t>
  </si>
  <si>
    <t>82609440</t>
  </si>
  <si>
    <t>село Миарсо</t>
  </si>
  <si>
    <t>82609445</t>
  </si>
  <si>
    <t>село Нижнее Инхело</t>
  </si>
  <si>
    <t>82609455</t>
  </si>
  <si>
    <t>село Рахата</t>
  </si>
  <si>
    <t>82609458</t>
  </si>
  <si>
    <t>село Тандо</t>
  </si>
  <si>
    <t>82609465</t>
  </si>
  <si>
    <t>село Тлох</t>
  </si>
  <si>
    <t>82609470</t>
  </si>
  <si>
    <t>сельсовет Андийский</t>
  </si>
  <si>
    <t>82609410</t>
  </si>
  <si>
    <t>сельсовет Ансалтинский</t>
  </si>
  <si>
    <t>82609415</t>
  </si>
  <si>
    <t>сельсовет Годоберинский</t>
  </si>
  <si>
    <t>82609430</t>
  </si>
  <si>
    <t>сельсовет Мунинский</t>
  </si>
  <si>
    <t>82609450</t>
  </si>
  <si>
    <t>сельсовет Рикванинский</t>
  </si>
  <si>
    <t>82609460</t>
  </si>
  <si>
    <t>сельсовет Хелетуринский</t>
  </si>
  <si>
    <t>82609475</t>
  </si>
  <si>
    <t>сельсовет Чанковский</t>
  </si>
  <si>
    <t>82609480</t>
  </si>
  <si>
    <t>сельсовет Шодродинский</t>
  </si>
  <si>
    <t>82609485</t>
  </si>
  <si>
    <t>село Чиркей</t>
  </si>
  <si>
    <t>82611484</t>
  </si>
  <si>
    <t>Гергебильский муниципальный район</t>
  </si>
  <si>
    <t>82613000</t>
  </si>
  <si>
    <t>село Аймаки</t>
  </si>
  <si>
    <t>82613411</t>
  </si>
  <si>
    <t>село Гергебиль</t>
  </si>
  <si>
    <t>82613422</t>
  </si>
  <si>
    <t>село Кудутль</t>
  </si>
  <si>
    <t>82613455</t>
  </si>
  <si>
    <t>село Курми</t>
  </si>
  <si>
    <t>82613457</t>
  </si>
  <si>
    <t>село Маали</t>
  </si>
  <si>
    <t>82613466</t>
  </si>
  <si>
    <t>село Чалда</t>
  </si>
  <si>
    <t>82613490</t>
  </si>
  <si>
    <t>сельсовет Дарада-Мурадинский</t>
  </si>
  <si>
    <t>82613433</t>
  </si>
  <si>
    <t>сельсовет Кикунинский</t>
  </si>
  <si>
    <t>82613444</t>
  </si>
  <si>
    <t>сельсовет Могохский</t>
  </si>
  <si>
    <t>82613477</t>
  </si>
  <si>
    <t>сельсовет Хвартикунинский</t>
  </si>
  <si>
    <t>82613488</t>
  </si>
  <si>
    <t>Гумбетовский муниципальный район</t>
  </si>
  <si>
    <t>82615000</t>
  </si>
  <si>
    <t>село Верхнее Инхо</t>
  </si>
  <si>
    <t>82615420</t>
  </si>
  <si>
    <t>село Гадари</t>
  </si>
  <si>
    <t>82615423</t>
  </si>
  <si>
    <t>село Данух</t>
  </si>
  <si>
    <t>82615430</t>
  </si>
  <si>
    <t>село Ингиши</t>
  </si>
  <si>
    <t>82615440</t>
  </si>
  <si>
    <t>село Килятль</t>
  </si>
  <si>
    <t>82615445</t>
  </si>
  <si>
    <t>село Нижнее Инхо</t>
  </si>
  <si>
    <t>82615455</t>
  </si>
  <si>
    <t>село Тлярата</t>
  </si>
  <si>
    <t>82615460</t>
  </si>
  <si>
    <t>село Чирката</t>
  </si>
  <si>
    <t>82615470</t>
  </si>
  <si>
    <t>село Читль</t>
  </si>
  <si>
    <t>82615472</t>
  </si>
  <si>
    <t>сельсовет Арадирихский</t>
  </si>
  <si>
    <t>82615405</t>
  </si>
  <si>
    <t>сельсовет Аргванинский</t>
  </si>
  <si>
    <t>82615410</t>
  </si>
  <si>
    <t>сельсовет Игалинский</t>
  </si>
  <si>
    <t>82615435</t>
  </si>
  <si>
    <t>сельсовет Мехельтинский</t>
  </si>
  <si>
    <t>82615450</t>
  </si>
  <si>
    <t>сельсовет Цилитлинский</t>
  </si>
  <si>
    <t>82615465</t>
  </si>
  <si>
    <t>сельсовет Шабдухский</t>
  </si>
  <si>
    <t>82615475</t>
  </si>
  <si>
    <t>Гунибский муниципальный район</t>
  </si>
  <si>
    <t>82616000</t>
  </si>
  <si>
    <t>село Бухты</t>
  </si>
  <si>
    <t>82616410</t>
  </si>
  <si>
    <t>село Гонода</t>
  </si>
  <si>
    <t>82616415</t>
  </si>
  <si>
    <t>село Гуниб</t>
  </si>
  <si>
    <t>82616420</t>
  </si>
  <si>
    <t>село Мегеб</t>
  </si>
  <si>
    <t>82616445</t>
  </si>
  <si>
    <t>село Обох</t>
  </si>
  <si>
    <t>82616450</t>
  </si>
  <si>
    <t>село Салта</t>
  </si>
  <si>
    <t>82616460</t>
  </si>
  <si>
    <t>село Хиндах</t>
  </si>
  <si>
    <t>82616471</t>
  </si>
  <si>
    <t>село Хоточ</t>
  </si>
  <si>
    <t>82616472</t>
  </si>
  <si>
    <t>сельсовет Бацадинский</t>
  </si>
  <si>
    <t>82616405</t>
  </si>
  <si>
    <t>сельсовет Кегерский</t>
  </si>
  <si>
    <t>82616425</t>
  </si>
  <si>
    <t>сельсовет Кородинский</t>
  </si>
  <si>
    <t>82616430</t>
  </si>
  <si>
    <t>сельсовет Кудалинский</t>
  </si>
  <si>
    <t>82616435</t>
  </si>
  <si>
    <t>сельсовет Ругуджинский</t>
  </si>
  <si>
    <t>82616455</t>
  </si>
  <si>
    <t>сельсовет Согратлинский</t>
  </si>
  <si>
    <t>82616465</t>
  </si>
  <si>
    <t>сельсовет Тлогобский</t>
  </si>
  <si>
    <t>82616440</t>
  </si>
  <si>
    <t>сельсовет Чохский</t>
  </si>
  <si>
    <t>82616475</t>
  </si>
  <si>
    <t>сельсовет Шангодинский</t>
  </si>
  <si>
    <t>82616480</t>
  </si>
  <si>
    <t>сельсовет Шуланинский</t>
  </si>
  <si>
    <t>82616485</t>
  </si>
  <si>
    <t>поселок Кубачи</t>
  </si>
  <si>
    <t>82618155</t>
  </si>
  <si>
    <t>село Дибгалик</t>
  </si>
  <si>
    <t>82618420</t>
  </si>
  <si>
    <t>село Зильбачи</t>
  </si>
  <si>
    <t>82618430</t>
  </si>
  <si>
    <t>село Зубанчи</t>
  </si>
  <si>
    <t>82618431</t>
  </si>
  <si>
    <t>село Калкни</t>
  </si>
  <si>
    <t>82618434</t>
  </si>
  <si>
    <t>село Кунки</t>
  </si>
  <si>
    <t>82618445</t>
  </si>
  <si>
    <t>село Меусиша</t>
  </si>
  <si>
    <t>82618448</t>
  </si>
  <si>
    <t>село Морское</t>
  </si>
  <si>
    <t>82618487</t>
  </si>
  <si>
    <t>село Харбук</t>
  </si>
  <si>
    <t>82618472</t>
  </si>
  <si>
    <t>село Хуршни</t>
  </si>
  <si>
    <t>82618476</t>
  </si>
  <si>
    <t>село Чишили</t>
  </si>
  <si>
    <t>82618485</t>
  </si>
  <si>
    <t>сельсовет Аштынский</t>
  </si>
  <si>
    <t>82618404</t>
  </si>
  <si>
    <t>сельсовет Бускринский</t>
  </si>
  <si>
    <t>82618408</t>
  </si>
  <si>
    <t>сельсовет Гуладтынский</t>
  </si>
  <si>
    <t>82618412</t>
  </si>
  <si>
    <t>сельсовет Дибгашинский</t>
  </si>
  <si>
    <t>82618424</t>
  </si>
  <si>
    <t>сельсовет Дуакарский</t>
  </si>
  <si>
    <t>82618428</t>
  </si>
  <si>
    <t>сельсовет Ицаринский</t>
  </si>
  <si>
    <t>82618432</t>
  </si>
  <si>
    <t>сельсовет Карбучимахинский</t>
  </si>
  <si>
    <t>82618436</t>
  </si>
  <si>
    <t>сельсовет Кищинский</t>
  </si>
  <si>
    <t>82618440</t>
  </si>
  <si>
    <t>сельсовет Кудагинский</t>
  </si>
  <si>
    <t>82618444</t>
  </si>
  <si>
    <t>сельсовет Сутбукский</t>
  </si>
  <si>
    <t>82618452</t>
  </si>
  <si>
    <t>сельсовет Трисанчинский</t>
  </si>
  <si>
    <t>82618456</t>
  </si>
  <si>
    <t>сельсовет Урагинский</t>
  </si>
  <si>
    <t>82618460</t>
  </si>
  <si>
    <t>сельсовет Ураринский</t>
  </si>
  <si>
    <t>82618464</t>
  </si>
  <si>
    <t>сельсовет Цизгаринский</t>
  </si>
  <si>
    <t>82618480</t>
  </si>
  <si>
    <t>поселок Белиджи</t>
  </si>
  <si>
    <t>82620155</t>
  </si>
  <si>
    <t>поселок Мамедкала</t>
  </si>
  <si>
    <t>82620162</t>
  </si>
  <si>
    <t>село Аглоби</t>
  </si>
  <si>
    <t>82620402</t>
  </si>
  <si>
    <t>село Араблинское</t>
  </si>
  <si>
    <t>82620403</t>
  </si>
  <si>
    <t>село Белиджи</t>
  </si>
  <si>
    <t>82620405</t>
  </si>
  <si>
    <t>село Великент</t>
  </si>
  <si>
    <t>82620415</t>
  </si>
  <si>
    <t>село Деличобан</t>
  </si>
  <si>
    <t>82620422</t>
  </si>
  <si>
    <t>село Джалган</t>
  </si>
  <si>
    <t>82620425</t>
  </si>
  <si>
    <t>село Джемикент</t>
  </si>
  <si>
    <t>82620430</t>
  </si>
  <si>
    <t>село Кала</t>
  </si>
  <si>
    <t>82620437</t>
  </si>
  <si>
    <t>село Куллар</t>
  </si>
  <si>
    <t>82620438</t>
  </si>
  <si>
    <t>село Митаги</t>
  </si>
  <si>
    <t>82620440</t>
  </si>
  <si>
    <t>село Митаги-Казмаляр</t>
  </si>
  <si>
    <t>82620442</t>
  </si>
  <si>
    <t>село Мугарты</t>
  </si>
  <si>
    <t>82620445</t>
  </si>
  <si>
    <t>село Музаим</t>
  </si>
  <si>
    <t>82620447</t>
  </si>
  <si>
    <t>село Нюгди</t>
  </si>
  <si>
    <t>82620450</t>
  </si>
  <si>
    <t>село Падар</t>
  </si>
  <si>
    <t>82620455</t>
  </si>
  <si>
    <t>село Рукель</t>
  </si>
  <si>
    <t>82620465</t>
  </si>
  <si>
    <t>село Сабнова</t>
  </si>
  <si>
    <t>82620470</t>
  </si>
  <si>
    <t>село Салик</t>
  </si>
  <si>
    <t>82620475</t>
  </si>
  <si>
    <t>село Уллу-Теркеме</t>
  </si>
  <si>
    <t>82620481</t>
  </si>
  <si>
    <t>сельсовет Берикеевский</t>
  </si>
  <si>
    <t>82620410</t>
  </si>
  <si>
    <t>сельсовет Зидьян-Казмалярский</t>
  </si>
  <si>
    <t>82620435</t>
  </si>
  <si>
    <t>сельсовет Первомайский</t>
  </si>
  <si>
    <t>82620460</t>
  </si>
  <si>
    <t>сельсовет Рубасский</t>
  </si>
  <si>
    <t>82620464</t>
  </si>
  <si>
    <t>сельсовет Татлярский</t>
  </si>
  <si>
    <t>82620480</t>
  </si>
  <si>
    <t>сельсовет Хазарский</t>
  </si>
  <si>
    <t>82620483</t>
  </si>
  <si>
    <t>сельсовет Чинарский</t>
  </si>
  <si>
    <t>82620488</t>
  </si>
  <si>
    <t>Докузпаринский муниципальный район</t>
  </si>
  <si>
    <t>82621000</t>
  </si>
  <si>
    <t>село Авадан</t>
  </si>
  <si>
    <t>82621475</t>
  </si>
  <si>
    <t>село Каладжух</t>
  </si>
  <si>
    <t>82621430</t>
  </si>
  <si>
    <t>село Каракюре</t>
  </si>
  <si>
    <t>82621433</t>
  </si>
  <si>
    <t>село Куруш</t>
  </si>
  <si>
    <t>82621440</t>
  </si>
  <si>
    <t>село Мискинджа</t>
  </si>
  <si>
    <t>82621460</t>
  </si>
  <si>
    <t>село Новое Каракюре</t>
  </si>
  <si>
    <t>82621465</t>
  </si>
  <si>
    <t>село Усухчай</t>
  </si>
  <si>
    <t>82621473</t>
  </si>
  <si>
    <t>сельсовет Килерский</t>
  </si>
  <si>
    <t>82621435</t>
  </si>
  <si>
    <t>сельсовет Микрахский</t>
  </si>
  <si>
    <t>82621455</t>
  </si>
  <si>
    <t>село Алмак</t>
  </si>
  <si>
    <t>82622405</t>
  </si>
  <si>
    <t>село Буртунай</t>
  </si>
  <si>
    <t>82622410</t>
  </si>
  <si>
    <t>село Гертма</t>
  </si>
  <si>
    <t>82622415</t>
  </si>
  <si>
    <t>село Гостала</t>
  </si>
  <si>
    <t>82622417</t>
  </si>
  <si>
    <t>село Гуни</t>
  </si>
  <si>
    <t>82622420</t>
  </si>
  <si>
    <t>село Инчха</t>
  </si>
  <si>
    <t>82622435</t>
  </si>
  <si>
    <t>сельсовет Артлухский</t>
  </si>
  <si>
    <t>82622407</t>
  </si>
  <si>
    <t>сельсовет Хубарский</t>
  </si>
  <si>
    <t>82622450</t>
  </si>
  <si>
    <t>село Гулли</t>
  </si>
  <si>
    <t>82623425</t>
  </si>
  <si>
    <t>село Джинаби</t>
  </si>
  <si>
    <t>82623437</t>
  </si>
  <si>
    <t>село Санчи</t>
  </si>
  <si>
    <t>82623463</t>
  </si>
  <si>
    <t>село Чумли</t>
  </si>
  <si>
    <t>82623465</t>
  </si>
  <si>
    <t>сельсовет Ахмедкентский</t>
  </si>
  <si>
    <t>82623410</t>
  </si>
  <si>
    <t>сельсовет Баршамайский</t>
  </si>
  <si>
    <t>82623415</t>
  </si>
  <si>
    <t>сельсовет Варситский</t>
  </si>
  <si>
    <t>82623420</t>
  </si>
  <si>
    <t>сельсовет Джавгатский</t>
  </si>
  <si>
    <t>82623430</t>
  </si>
  <si>
    <t>сельсовет Джибахнинский</t>
  </si>
  <si>
    <t>82623435</t>
  </si>
  <si>
    <t>сельсовет Джирабачинский</t>
  </si>
  <si>
    <t>82623440</t>
  </si>
  <si>
    <t>сельсовет Карацанский</t>
  </si>
  <si>
    <t>82623445</t>
  </si>
  <si>
    <t>сельсовет Киркинский</t>
  </si>
  <si>
    <t>82623450</t>
  </si>
  <si>
    <t>сельсовет Кирцикский</t>
  </si>
  <si>
    <t>82623455</t>
  </si>
  <si>
    <t>сельсовет Шилягинский</t>
  </si>
  <si>
    <t>82623470</t>
  </si>
  <si>
    <t>сельсовет Янгикентский</t>
  </si>
  <si>
    <t>82623475</t>
  </si>
  <si>
    <t>Карабудахкентский муниципальный район</t>
  </si>
  <si>
    <t>82635000</t>
  </si>
  <si>
    <t>поселок Ачи-Су</t>
  </si>
  <si>
    <t>82635153</t>
  </si>
  <si>
    <t>поселок Манас</t>
  </si>
  <si>
    <t>82635155</t>
  </si>
  <si>
    <t>село Агачаул</t>
  </si>
  <si>
    <t>82635407</t>
  </si>
  <si>
    <t>село Аданак</t>
  </si>
  <si>
    <t>82635405</t>
  </si>
  <si>
    <t>село Гели</t>
  </si>
  <si>
    <t>82635410</t>
  </si>
  <si>
    <t>село Гурбуки</t>
  </si>
  <si>
    <t>82635420</t>
  </si>
  <si>
    <t>село Доргели</t>
  </si>
  <si>
    <t>82635425</t>
  </si>
  <si>
    <t>село Зеленоморск</t>
  </si>
  <si>
    <t>82635430</t>
  </si>
  <si>
    <t>село Карабудахкент</t>
  </si>
  <si>
    <t>82635440</t>
  </si>
  <si>
    <t>село Манаскент</t>
  </si>
  <si>
    <t>82635442</t>
  </si>
  <si>
    <t>село Параул</t>
  </si>
  <si>
    <t>82635445</t>
  </si>
  <si>
    <t>село Уллубийаул</t>
  </si>
  <si>
    <t>82635450</t>
  </si>
  <si>
    <t>сельсовет Губденский</t>
  </si>
  <si>
    <t>82635415</t>
  </si>
  <si>
    <t>сельсовет Кака-Шуринский</t>
  </si>
  <si>
    <t>82635435</t>
  </si>
  <si>
    <t>село Герга</t>
  </si>
  <si>
    <t>82624415</t>
  </si>
  <si>
    <t>село Джаванкент</t>
  </si>
  <si>
    <t>82624419</t>
  </si>
  <si>
    <t>село Капкайкент</t>
  </si>
  <si>
    <t>82624420</t>
  </si>
  <si>
    <t>село Каранайаул</t>
  </si>
  <si>
    <t>82624425</t>
  </si>
  <si>
    <t>село Усемикент</t>
  </si>
  <si>
    <t>82624445</t>
  </si>
  <si>
    <t>сельсовет Алхаджакентский</t>
  </si>
  <si>
    <t>82624405</t>
  </si>
  <si>
    <t>сельсовет Нововикринский</t>
  </si>
  <si>
    <t>82624433</t>
  </si>
  <si>
    <t>сельсовет Новокаякентский</t>
  </si>
  <si>
    <t>82624435</t>
  </si>
  <si>
    <t>сельсовет Сагаси-Дейбукский</t>
  </si>
  <si>
    <t>82624442</t>
  </si>
  <si>
    <t>село Акнада</t>
  </si>
  <si>
    <t>82626405</t>
  </si>
  <si>
    <t>село Гельбах</t>
  </si>
  <si>
    <t>82626417</t>
  </si>
  <si>
    <t>село Кироваул</t>
  </si>
  <si>
    <t>82626425</t>
  </si>
  <si>
    <t>село Комсомольское</t>
  </si>
  <si>
    <t>82626430</t>
  </si>
  <si>
    <t>село Миатли</t>
  </si>
  <si>
    <t>82626448</t>
  </si>
  <si>
    <t>село Нижний Чирюрт</t>
  </si>
  <si>
    <t>82626455</t>
  </si>
  <si>
    <t>село Султан-Янги-Юрт</t>
  </si>
  <si>
    <t>82626470</t>
  </si>
  <si>
    <t>село Чонтаул</t>
  </si>
  <si>
    <t>82626475</t>
  </si>
  <si>
    <t>сельсовет Зубутли-Миатлинский</t>
  </si>
  <si>
    <t>82626445</t>
  </si>
  <si>
    <t>сельсовет Нечаевский</t>
  </si>
  <si>
    <t>82626450</t>
  </si>
  <si>
    <t>село Новый Бирюзяк</t>
  </si>
  <si>
    <t>82627465</t>
  </si>
  <si>
    <t>село Огузер</t>
  </si>
  <si>
    <t>82627472</t>
  </si>
  <si>
    <t>село Тушиловка</t>
  </si>
  <si>
    <t>82627485</t>
  </si>
  <si>
    <t>сельсовет Аверьяновский</t>
  </si>
  <si>
    <t>82627405</t>
  </si>
  <si>
    <t>сельсовет Александрийский</t>
  </si>
  <si>
    <t>82627410</t>
  </si>
  <si>
    <t>сельсовет Большеарешевский</t>
  </si>
  <si>
    <t>82627415</t>
  </si>
  <si>
    <t>сельсовет Большебредихинский</t>
  </si>
  <si>
    <t>82627420</t>
  </si>
  <si>
    <t>сельсовет Большезадоевский</t>
  </si>
  <si>
    <t>82627425</t>
  </si>
  <si>
    <t>сельсовет Впередовский</t>
  </si>
  <si>
    <t>82627432</t>
  </si>
  <si>
    <t>сельсовет Кардоновский</t>
  </si>
  <si>
    <t>82627435</t>
  </si>
  <si>
    <t>сельсовет Кизлярский</t>
  </si>
  <si>
    <t>82627440</t>
  </si>
  <si>
    <t>сельсовет Косякинский</t>
  </si>
  <si>
    <t>82627445</t>
  </si>
  <si>
    <t>сельсовет Крайновский</t>
  </si>
  <si>
    <t>82627450</t>
  </si>
  <si>
    <t>сельсовет Красноармейский</t>
  </si>
  <si>
    <t>82627455</t>
  </si>
  <si>
    <t>сельсовет Малоарешевский</t>
  </si>
  <si>
    <t>82627460</t>
  </si>
  <si>
    <t>сельсовет Новокохановский</t>
  </si>
  <si>
    <t>82627470</t>
  </si>
  <si>
    <t>сельсовет Новосеребряковский</t>
  </si>
  <si>
    <t>82627471</t>
  </si>
  <si>
    <t>сельсовет Цветковский</t>
  </si>
  <si>
    <t>82627490</t>
  </si>
  <si>
    <t>сельсовет Черняевский</t>
  </si>
  <si>
    <t>82627495</t>
  </si>
  <si>
    <t>сельсовет Южный</t>
  </si>
  <si>
    <t>82627497</t>
  </si>
  <si>
    <t>сельсовет Яснополянский</t>
  </si>
  <si>
    <t>82627499</t>
  </si>
  <si>
    <t>Кулинский муниципальный район</t>
  </si>
  <si>
    <t>82629000</t>
  </si>
  <si>
    <t>село Вачи</t>
  </si>
  <si>
    <t>82629405</t>
  </si>
  <si>
    <t>село Кани</t>
  </si>
  <si>
    <t>82629415</t>
  </si>
  <si>
    <t>село Кули</t>
  </si>
  <si>
    <t>82629425</t>
  </si>
  <si>
    <t>село Сумбатль</t>
  </si>
  <si>
    <t>82629430</t>
  </si>
  <si>
    <t>село Хойхи</t>
  </si>
  <si>
    <t>82629435</t>
  </si>
  <si>
    <t>село Хосрех</t>
  </si>
  <si>
    <t>82629440</t>
  </si>
  <si>
    <t>село Цовкра-1</t>
  </si>
  <si>
    <t>82629445</t>
  </si>
  <si>
    <t>село Цовкра-2</t>
  </si>
  <si>
    <t>82629450</t>
  </si>
  <si>
    <t>село Цущар</t>
  </si>
  <si>
    <t>82629455</t>
  </si>
  <si>
    <t>село Цыйша</t>
  </si>
  <si>
    <t>82629460</t>
  </si>
  <si>
    <t>сельсовет Вихлинский</t>
  </si>
  <si>
    <t>82629410</t>
  </si>
  <si>
    <t>сельсовет Каялинский</t>
  </si>
  <si>
    <t>82629420</t>
  </si>
  <si>
    <t>Кумторкалинский муниципальный район</t>
  </si>
  <si>
    <t>82636000</t>
  </si>
  <si>
    <t>поселок Тюбе</t>
  </si>
  <si>
    <t>82636155</t>
  </si>
  <si>
    <t>село Аджидада</t>
  </si>
  <si>
    <t>82636403</t>
  </si>
  <si>
    <t>село Алмало</t>
  </si>
  <si>
    <t>82636406</t>
  </si>
  <si>
    <t>село Темиргое</t>
  </si>
  <si>
    <t>82636430</t>
  </si>
  <si>
    <t>село Учкент</t>
  </si>
  <si>
    <t>82636435</t>
  </si>
  <si>
    <t>село Шамхал-Янги-Юрт</t>
  </si>
  <si>
    <t>82636440</t>
  </si>
  <si>
    <t>сельсовет Коркмаскалинский</t>
  </si>
  <si>
    <t>82636420</t>
  </si>
  <si>
    <t>Курахский муниципальный район</t>
  </si>
  <si>
    <t>82630000</t>
  </si>
  <si>
    <t>село Аладаш</t>
  </si>
  <si>
    <t>82630452</t>
  </si>
  <si>
    <t>село Кабир</t>
  </si>
  <si>
    <t>82630420</t>
  </si>
  <si>
    <t>село Кумук</t>
  </si>
  <si>
    <t>82630454</t>
  </si>
  <si>
    <t>село Хпюк</t>
  </si>
  <si>
    <t>82630443</t>
  </si>
  <si>
    <t>сельсовет Ашарский</t>
  </si>
  <si>
    <t>82630405</t>
  </si>
  <si>
    <t>сельсовет Гельхенский</t>
  </si>
  <si>
    <t>82630410</t>
  </si>
  <si>
    <t>сельсовет Икринский</t>
  </si>
  <si>
    <t>82630415</t>
  </si>
  <si>
    <t>сельсовет Кочхюрский</t>
  </si>
  <si>
    <t>82630425</t>
  </si>
  <si>
    <t>сельсовет Курахский</t>
  </si>
  <si>
    <t>82630430</t>
  </si>
  <si>
    <t>сельсовет Кутульский</t>
  </si>
  <si>
    <t>82630435</t>
  </si>
  <si>
    <t>сельсовет Моллакентский</t>
  </si>
  <si>
    <t>82630456</t>
  </si>
  <si>
    <t>сельсовет Усугский</t>
  </si>
  <si>
    <t>82630440</t>
  </si>
  <si>
    <t>сельсовет Шимихюрский</t>
  </si>
  <si>
    <t>82630445</t>
  </si>
  <si>
    <t>сельсовет Штульский</t>
  </si>
  <si>
    <t>82630450</t>
  </si>
  <si>
    <t>Лакский муниципальный район</t>
  </si>
  <si>
    <t>82632000</t>
  </si>
  <si>
    <t>село Кара</t>
  </si>
  <si>
    <t>82632420</t>
  </si>
  <si>
    <t>село Хулисма</t>
  </si>
  <si>
    <t>82632456</t>
  </si>
  <si>
    <t>село Шара</t>
  </si>
  <si>
    <t>82632478</t>
  </si>
  <si>
    <t>сельсовет Буршинский</t>
  </si>
  <si>
    <t>82632404</t>
  </si>
  <si>
    <t>сельсовет Камахальский</t>
  </si>
  <si>
    <t>82632412</t>
  </si>
  <si>
    <t>сельсовет Карашинский</t>
  </si>
  <si>
    <t>82632416</t>
  </si>
  <si>
    <t>сельсовет Кубинский</t>
  </si>
  <si>
    <t>82632424</t>
  </si>
  <si>
    <t>сельсовет Кубринский</t>
  </si>
  <si>
    <t>82632428</t>
  </si>
  <si>
    <t>сельсовет Кулушацский</t>
  </si>
  <si>
    <t>82632432</t>
  </si>
  <si>
    <t>сельсовет Куминский</t>
  </si>
  <si>
    <t>82632436</t>
  </si>
  <si>
    <t>сельсовет Кумухский</t>
  </si>
  <si>
    <t>82632440</t>
  </si>
  <si>
    <t>сельсовет Кундынский</t>
  </si>
  <si>
    <t>82632444</t>
  </si>
  <si>
    <t>сельсовет Курклинский</t>
  </si>
  <si>
    <t>82632476</t>
  </si>
  <si>
    <t>сельсовет Унчукатлинский</t>
  </si>
  <si>
    <t>82632448</t>
  </si>
  <si>
    <t>сельсовет Уринский</t>
  </si>
  <si>
    <t>82632452</t>
  </si>
  <si>
    <t>сельсовет Хунинский</t>
  </si>
  <si>
    <t>82632460</t>
  </si>
  <si>
    <t>сельсовет Хуринский</t>
  </si>
  <si>
    <t>82632464</t>
  </si>
  <si>
    <t>сельсовет Хурхинский</t>
  </si>
  <si>
    <t>82632468</t>
  </si>
  <si>
    <t>сельсовет Шовкринский</t>
  </si>
  <si>
    <t>82632480</t>
  </si>
  <si>
    <t>Левашинский муниципальный район</t>
  </si>
  <si>
    <t>82634000</t>
  </si>
  <si>
    <t>село Ахкент</t>
  </si>
  <si>
    <t>82634408</t>
  </si>
  <si>
    <t>село Кулецма</t>
  </si>
  <si>
    <t>82634430</t>
  </si>
  <si>
    <t>село Кутиша</t>
  </si>
  <si>
    <t>82634436</t>
  </si>
  <si>
    <t>село Леваши</t>
  </si>
  <si>
    <t>82634440</t>
  </si>
  <si>
    <t>село Наскент</t>
  </si>
  <si>
    <t>82634452</t>
  </si>
  <si>
    <t>село Нижнее Чугли</t>
  </si>
  <si>
    <t>82634456</t>
  </si>
  <si>
    <t>село Орада Чугли</t>
  </si>
  <si>
    <t>82634460</t>
  </si>
  <si>
    <t>село Охли</t>
  </si>
  <si>
    <t>82634464</t>
  </si>
  <si>
    <t>село Уллуая</t>
  </si>
  <si>
    <t>82634468</t>
  </si>
  <si>
    <t>село Урма</t>
  </si>
  <si>
    <t>82634472</t>
  </si>
  <si>
    <t>село Хахита</t>
  </si>
  <si>
    <t>82634479</t>
  </si>
  <si>
    <t>село Цухта</t>
  </si>
  <si>
    <t>82634486</t>
  </si>
  <si>
    <t>село Чуни</t>
  </si>
  <si>
    <t>82634490</t>
  </si>
  <si>
    <t>сельсовет Аршимахинский</t>
  </si>
  <si>
    <t>82634404</t>
  </si>
  <si>
    <t>сельсовет Аялакабский</t>
  </si>
  <si>
    <t>82634411</t>
  </si>
  <si>
    <t>сельсовет Верхне-Лабкомахинский</t>
  </si>
  <si>
    <t>82634415</t>
  </si>
  <si>
    <t>сельсовет Верхне-Убекимахинский</t>
  </si>
  <si>
    <t>82634418</t>
  </si>
  <si>
    <t>сельсовет Джангамахинский</t>
  </si>
  <si>
    <t>82634420</t>
  </si>
  <si>
    <t>сельсовет Какамахинский</t>
  </si>
  <si>
    <t>82634423</t>
  </si>
  <si>
    <t>сельсовет Карлабкинский</t>
  </si>
  <si>
    <t>82634426</t>
  </si>
  <si>
    <t>сельсовет Куппинский</t>
  </si>
  <si>
    <t>82634433</t>
  </si>
  <si>
    <t>сельсовет Мекегинский</t>
  </si>
  <si>
    <t>82634444</t>
  </si>
  <si>
    <t>сельсовет Мусультемахинский</t>
  </si>
  <si>
    <t>82634448</t>
  </si>
  <si>
    <t>сельсовет Хаджалмахинский</t>
  </si>
  <si>
    <t>82634476</t>
  </si>
  <si>
    <t>сельсовет Цудахарский</t>
  </si>
  <si>
    <t>82634483</t>
  </si>
  <si>
    <t>сельсовет Эбдалаянский</t>
  </si>
  <si>
    <t>82634495</t>
  </si>
  <si>
    <t>Магарамкентский муниципальный район</t>
  </si>
  <si>
    <t>82637000</t>
  </si>
  <si>
    <t>село Азадоглы</t>
  </si>
  <si>
    <t>82637405</t>
  </si>
  <si>
    <t>село Бут-Казмаляр</t>
  </si>
  <si>
    <t>82637408</t>
  </si>
  <si>
    <t>село Гапцах</t>
  </si>
  <si>
    <t>82637410</t>
  </si>
  <si>
    <t>село Гильяр</t>
  </si>
  <si>
    <t>82637420</t>
  </si>
  <si>
    <t>село Картас-Казмаляр</t>
  </si>
  <si>
    <t>82637430</t>
  </si>
  <si>
    <t>село Куйсун</t>
  </si>
  <si>
    <t>82637437</t>
  </si>
  <si>
    <t>село Мугерган</t>
  </si>
  <si>
    <t>82637442</t>
  </si>
  <si>
    <t>село Самур</t>
  </si>
  <si>
    <t>82637455</t>
  </si>
  <si>
    <t>село Советское</t>
  </si>
  <si>
    <t>82637460</t>
  </si>
  <si>
    <t>село Филя</t>
  </si>
  <si>
    <t>82637470</t>
  </si>
  <si>
    <t>село Ходжа-Казмаляр</t>
  </si>
  <si>
    <t>82637472</t>
  </si>
  <si>
    <t>село Целягюн</t>
  </si>
  <si>
    <t>82637475</t>
  </si>
  <si>
    <t>село Чахчах-Казмаляр</t>
  </si>
  <si>
    <t>82637478</t>
  </si>
  <si>
    <t>село Яраг-Казмаляр</t>
  </si>
  <si>
    <t>82637492</t>
  </si>
  <si>
    <t>сельсовет Бильбильский</t>
  </si>
  <si>
    <t>82637407</t>
  </si>
  <si>
    <t>сельсовет Гарахский</t>
  </si>
  <si>
    <t>82637415</t>
  </si>
  <si>
    <t>сельсовет Кабир-Казмалярский</t>
  </si>
  <si>
    <t>82637425</t>
  </si>
  <si>
    <t>82637435</t>
  </si>
  <si>
    <t>сельсовет Магарамкентский</t>
  </si>
  <si>
    <t>82637440</t>
  </si>
  <si>
    <t>сельсовет Новоаульский</t>
  </si>
  <si>
    <t>82637445</t>
  </si>
  <si>
    <t>сельсовет Оружбинский</t>
  </si>
  <si>
    <t>82637450</t>
  </si>
  <si>
    <t>сельсовет Тагиркент-Казмалярский</t>
  </si>
  <si>
    <t>82637465</t>
  </si>
  <si>
    <t>село Ахар</t>
  </si>
  <si>
    <t>82639405</t>
  </si>
  <si>
    <t>село Банайюрт</t>
  </si>
  <si>
    <t>82639410</t>
  </si>
  <si>
    <t>село Чапаево</t>
  </si>
  <si>
    <t>82639494</t>
  </si>
  <si>
    <t>село Шушия</t>
  </si>
  <si>
    <t>82639495</t>
  </si>
  <si>
    <t>село Ямансу</t>
  </si>
  <si>
    <t>82639497</t>
  </si>
  <si>
    <t>сельсовет Дучинский</t>
  </si>
  <si>
    <t>82639433</t>
  </si>
  <si>
    <t>сельсовет Новомехельтинский</t>
  </si>
  <si>
    <t>82639466</t>
  </si>
  <si>
    <t>Ногайский муниципальный район</t>
  </si>
  <si>
    <t>82640000</t>
  </si>
  <si>
    <t>село Кумли</t>
  </si>
  <si>
    <t>82640433</t>
  </si>
  <si>
    <t>село Кунбатар</t>
  </si>
  <si>
    <t>82640444</t>
  </si>
  <si>
    <t>село Терекли-Мектеб</t>
  </si>
  <si>
    <t>82640466</t>
  </si>
  <si>
    <t>село Червленные Буруны</t>
  </si>
  <si>
    <t>82640477</t>
  </si>
  <si>
    <t>село Эдиге</t>
  </si>
  <si>
    <t>82640485</t>
  </si>
  <si>
    <t>сельсовет Арсланбековский</t>
  </si>
  <si>
    <t>82640411</t>
  </si>
  <si>
    <t>сельсовет Карагасский</t>
  </si>
  <si>
    <t>82640420</t>
  </si>
  <si>
    <t>сельсовет Карасувский</t>
  </si>
  <si>
    <t>82640421</t>
  </si>
  <si>
    <t>сельсовет Коктюбинский</t>
  </si>
  <si>
    <t>82640422</t>
  </si>
  <si>
    <t>сельсовет Ортатюбинский</t>
  </si>
  <si>
    <t>82640455</t>
  </si>
  <si>
    <t>Рутульский муниципальный район</t>
  </si>
  <si>
    <t>82642000</t>
  </si>
  <si>
    <t>село Аракул</t>
  </si>
  <si>
    <t>82642410</t>
  </si>
  <si>
    <t>село Верхний Катрух</t>
  </si>
  <si>
    <t>82642418</t>
  </si>
  <si>
    <t>село Кина</t>
  </si>
  <si>
    <t>82642437</t>
  </si>
  <si>
    <t>село Мишлеш</t>
  </si>
  <si>
    <t>82642450</t>
  </si>
  <si>
    <t>село Муслах</t>
  </si>
  <si>
    <t>82642452</t>
  </si>
  <si>
    <t>село Нижний Катрух</t>
  </si>
  <si>
    <t>82642455</t>
  </si>
  <si>
    <t>сельсовет Амсарский</t>
  </si>
  <si>
    <t>82642405</t>
  </si>
  <si>
    <t>сельсовет Борчский</t>
  </si>
  <si>
    <t>82642415</t>
  </si>
  <si>
    <t>сельсовет Гельмецинский</t>
  </si>
  <si>
    <t>82642420</t>
  </si>
  <si>
    <t>сельсовет Ихрекский</t>
  </si>
  <si>
    <t>82642430</t>
  </si>
  <si>
    <t>сельсовет Кальяльский</t>
  </si>
  <si>
    <t>82642435</t>
  </si>
  <si>
    <t>сельсовет Лучекский</t>
  </si>
  <si>
    <t>82642440</t>
  </si>
  <si>
    <t>сельсовет Мюхрекский</t>
  </si>
  <si>
    <t>82642445</t>
  </si>
  <si>
    <t>сельсовет Рутульский</t>
  </si>
  <si>
    <t>82642460</t>
  </si>
  <si>
    <t>сельсовет Хлютский</t>
  </si>
  <si>
    <t>82642465</t>
  </si>
  <si>
    <t>сельсовет Цахурский</t>
  </si>
  <si>
    <t>82642470</t>
  </si>
  <si>
    <t>сельсовет Шиназский</t>
  </si>
  <si>
    <t>82642475</t>
  </si>
  <si>
    <t>Сергокалинский муниципальный район</t>
  </si>
  <si>
    <t>82644000</t>
  </si>
  <si>
    <t>село Аялизимахи</t>
  </si>
  <si>
    <t>82644407</t>
  </si>
  <si>
    <t>село Канасираги</t>
  </si>
  <si>
    <t>82644425</t>
  </si>
  <si>
    <t>село Мамааул</t>
  </si>
  <si>
    <t>82644432</t>
  </si>
  <si>
    <t>село Мургук</t>
  </si>
  <si>
    <t>82644440</t>
  </si>
  <si>
    <t>село Мюрего</t>
  </si>
  <si>
    <t>82644445</t>
  </si>
  <si>
    <t>сельсовет Аймаумахинский</t>
  </si>
  <si>
    <t>82644405</t>
  </si>
  <si>
    <t>сельсовет Бурдекинский</t>
  </si>
  <si>
    <t>82644410</t>
  </si>
  <si>
    <t>сельсовет Ванашимахинский</t>
  </si>
  <si>
    <t>82644415</t>
  </si>
  <si>
    <t>сельсовет Дегвинский</t>
  </si>
  <si>
    <t>82644420</t>
  </si>
  <si>
    <t>сельсовет Кичи-Гамринский</t>
  </si>
  <si>
    <t>82644430</t>
  </si>
  <si>
    <t>сельсовет Миглакасимахинский</t>
  </si>
  <si>
    <t>82644433</t>
  </si>
  <si>
    <t>сельсовет Нижнемулебкинский</t>
  </si>
  <si>
    <t>82644450</t>
  </si>
  <si>
    <t>сельсовет Новомугринский</t>
  </si>
  <si>
    <t>82644435</t>
  </si>
  <si>
    <t>сельсовет Сергокалинский</t>
  </si>
  <si>
    <t>82644455</t>
  </si>
  <si>
    <t>сельсовет Урахинский</t>
  </si>
  <si>
    <t>82644460</t>
  </si>
  <si>
    <t>село Даркуш-Казмаляр</t>
  </si>
  <si>
    <t>82647430</t>
  </si>
  <si>
    <t>село Куркент</t>
  </si>
  <si>
    <t>82647450</t>
  </si>
  <si>
    <t>село Орта-Стал</t>
  </si>
  <si>
    <t>82647460</t>
  </si>
  <si>
    <t>82647467</t>
  </si>
  <si>
    <t>село Эминхюр</t>
  </si>
  <si>
    <t>82647405</t>
  </si>
  <si>
    <t>село Юхари-Стал</t>
  </si>
  <si>
    <t>82647480</t>
  </si>
  <si>
    <t>сельсовет Алкадарский</t>
  </si>
  <si>
    <t>82647410</t>
  </si>
  <si>
    <t>сельсовет Ашага-Стальский</t>
  </si>
  <si>
    <t>82647420</t>
  </si>
  <si>
    <t>сельсовет Герейхановский</t>
  </si>
  <si>
    <t>82647425</t>
  </si>
  <si>
    <t>сельсовет Испикский</t>
  </si>
  <si>
    <t>82647440</t>
  </si>
  <si>
    <t>сельсовет Карчагский</t>
  </si>
  <si>
    <t>82647435</t>
  </si>
  <si>
    <t>сельсовет Новомакинский</t>
  </si>
  <si>
    <t>82647455</t>
  </si>
  <si>
    <t>сельсовет Уллугатагский</t>
  </si>
  <si>
    <t>82647465</t>
  </si>
  <si>
    <t>сельсовет Цмурский</t>
  </si>
  <si>
    <t>82647470</t>
  </si>
  <si>
    <t>сельсовет Шихикентский</t>
  </si>
  <si>
    <t>82647475</t>
  </si>
  <si>
    <t>Табасаранский муниципальный район</t>
  </si>
  <si>
    <t>82648000</t>
  </si>
  <si>
    <t>село Гюхряг</t>
  </si>
  <si>
    <t>82648422</t>
  </si>
  <si>
    <t>село Дарваг</t>
  </si>
  <si>
    <t>82648424</t>
  </si>
  <si>
    <t>село Сиртич</t>
  </si>
  <si>
    <t>82648448</t>
  </si>
  <si>
    <t>село Чулат</t>
  </si>
  <si>
    <t>82648484</t>
  </si>
  <si>
    <t>сельсовет Аракский</t>
  </si>
  <si>
    <t>82648404</t>
  </si>
  <si>
    <t>сельсовет Аркитскй</t>
  </si>
  <si>
    <t>82648408</t>
  </si>
  <si>
    <t>сельсовет Бурганкентский</t>
  </si>
  <si>
    <t>82648412</t>
  </si>
  <si>
    <t>сельсовет Гуминский</t>
  </si>
  <si>
    <t>82648416</t>
  </si>
  <si>
    <t>сельсовет Гурикский</t>
  </si>
  <si>
    <t>82648420</t>
  </si>
  <si>
    <t>сельсовет Джульджагский</t>
  </si>
  <si>
    <t>82648426</t>
  </si>
  <si>
    <t>сельсовет Дюбекский</t>
  </si>
  <si>
    <t>82648428</t>
  </si>
  <si>
    <t>сельсовет Ерсинский</t>
  </si>
  <si>
    <t>82648432</t>
  </si>
  <si>
    <t>сельсовет Кужникский</t>
  </si>
  <si>
    <t>82648436</t>
  </si>
  <si>
    <t>сельсовет Куркакский</t>
  </si>
  <si>
    <t>82648440</t>
  </si>
  <si>
    <t>сельсовет Марагинский</t>
  </si>
  <si>
    <t>82648444</t>
  </si>
  <si>
    <t>сельсовет Тинитский</t>
  </si>
  <si>
    <t>82648452</t>
  </si>
  <si>
    <t>сельсовет Турагский</t>
  </si>
  <si>
    <t>82648456</t>
  </si>
  <si>
    <t>сельсовет Халагский</t>
  </si>
  <si>
    <t>82648460</t>
  </si>
  <si>
    <t>сельсовет Хапильский</t>
  </si>
  <si>
    <t>82648464</t>
  </si>
  <si>
    <t>сельсовет Хели-Пенджинский</t>
  </si>
  <si>
    <t>82648468</t>
  </si>
  <si>
    <t>сельсовет Хурикский</t>
  </si>
  <si>
    <t>82648476</t>
  </si>
  <si>
    <t>сельсовет Хучнинский</t>
  </si>
  <si>
    <t>82648480</t>
  </si>
  <si>
    <t>село Александро-Невское</t>
  </si>
  <si>
    <t>82649403</t>
  </si>
  <si>
    <t>село Карабаглы</t>
  </si>
  <si>
    <t>82649411</t>
  </si>
  <si>
    <t>село Коктюбей</t>
  </si>
  <si>
    <t>82649422</t>
  </si>
  <si>
    <t>село Новодмитриевка</t>
  </si>
  <si>
    <t>82649435</t>
  </si>
  <si>
    <t>село Новоромановка</t>
  </si>
  <si>
    <t>82649437</t>
  </si>
  <si>
    <t>село Раздолье</t>
  </si>
  <si>
    <t>82649444</t>
  </si>
  <si>
    <t>село Тарумовка</t>
  </si>
  <si>
    <t>82649466</t>
  </si>
  <si>
    <t>сельсовет Калиновский</t>
  </si>
  <si>
    <t>82649409</t>
  </si>
  <si>
    <t>сельсовет Новогеоргиевский</t>
  </si>
  <si>
    <t>82649433</t>
  </si>
  <si>
    <t>сельсовет Таловский</t>
  </si>
  <si>
    <t>82649455</t>
  </si>
  <si>
    <t>сельсовет Уллубиевский</t>
  </si>
  <si>
    <t>82649477</t>
  </si>
  <si>
    <t>сельсовет Юрковский</t>
  </si>
  <si>
    <t>82649488</t>
  </si>
  <si>
    <t>Тляратинский муниципальный район</t>
  </si>
  <si>
    <t>82651000</t>
  </si>
  <si>
    <t>село Кутлаб</t>
  </si>
  <si>
    <t>82651430</t>
  </si>
  <si>
    <t>сельсовет Гведышский</t>
  </si>
  <si>
    <t>82651405</t>
  </si>
  <si>
    <t>сельсовет Герельский</t>
  </si>
  <si>
    <t>82651410</t>
  </si>
  <si>
    <t>сельсовет Гиндибский</t>
  </si>
  <si>
    <t>82651472</t>
  </si>
  <si>
    <t>сельсовет Камилухский</t>
  </si>
  <si>
    <t>82651415</t>
  </si>
  <si>
    <t>сельсовет Кардибский</t>
  </si>
  <si>
    <t>82651417</t>
  </si>
  <si>
    <t>сельсовет Колобский</t>
  </si>
  <si>
    <t>82651420</t>
  </si>
  <si>
    <t>сельсовет Кособский</t>
  </si>
  <si>
    <t>82651425</t>
  </si>
  <si>
    <t>сельсовет Мазадинский</t>
  </si>
  <si>
    <t>82651435</t>
  </si>
  <si>
    <t>сельсовет Начадинский</t>
  </si>
  <si>
    <t>82651436</t>
  </si>
  <si>
    <t>сельсовет Саниортинский</t>
  </si>
  <si>
    <t>82651440</t>
  </si>
  <si>
    <t>сельсовет Тляратинский</t>
  </si>
  <si>
    <t>82651445</t>
  </si>
  <si>
    <t>сельсовет Тохотинский</t>
  </si>
  <si>
    <t>82651446</t>
  </si>
  <si>
    <t>сельсовет Хадияльский</t>
  </si>
  <si>
    <t>82651450</t>
  </si>
  <si>
    <t>сельсовет Хидибский</t>
  </si>
  <si>
    <t>82651455</t>
  </si>
  <si>
    <t>сельсовет Хиндахский</t>
  </si>
  <si>
    <t>82651460</t>
  </si>
  <si>
    <t>сельсовет Чадаколобский</t>
  </si>
  <si>
    <t>82651465</t>
  </si>
  <si>
    <t>сельсовет Чородинский</t>
  </si>
  <si>
    <t>82651468</t>
  </si>
  <si>
    <t>сельсовет Шидибский</t>
  </si>
  <si>
    <t>82651470</t>
  </si>
  <si>
    <t>село Ашильта</t>
  </si>
  <si>
    <t>82653410</t>
  </si>
  <si>
    <t>село Ирганай</t>
  </si>
  <si>
    <t>82653425</t>
  </si>
  <si>
    <t>село Харачи</t>
  </si>
  <si>
    <t>82653445</t>
  </si>
  <si>
    <t>село Цатаних</t>
  </si>
  <si>
    <t>82653450</t>
  </si>
  <si>
    <t>сельсовет Араканский</t>
  </si>
  <si>
    <t>82653405</t>
  </si>
  <si>
    <t>сельсовет Балаханский</t>
  </si>
  <si>
    <t>82653415</t>
  </si>
  <si>
    <t>сельсовет Иштибуринский</t>
  </si>
  <si>
    <t>82653430</t>
  </si>
  <si>
    <t>сельсовет Кахабросинский</t>
  </si>
  <si>
    <t>82653435</t>
  </si>
  <si>
    <t>сельсовет Майданский</t>
  </si>
  <si>
    <t>82653437</t>
  </si>
  <si>
    <t>сельсовет Унцукульский</t>
  </si>
  <si>
    <t>82653440</t>
  </si>
  <si>
    <t>Хасавюртовский муниципальный район</t>
  </si>
  <si>
    <t>82654000</t>
  </si>
  <si>
    <t>село Аджимажагатюрт</t>
  </si>
  <si>
    <t>82654402</t>
  </si>
  <si>
    <t>село Акбулатюрт</t>
  </si>
  <si>
    <t>82654405</t>
  </si>
  <si>
    <t>село Аксай</t>
  </si>
  <si>
    <t>82654406</t>
  </si>
  <si>
    <t>село Бамматюрт</t>
  </si>
  <si>
    <t>82654415</t>
  </si>
  <si>
    <t>село Баташюрт</t>
  </si>
  <si>
    <t>82654418</t>
  </si>
  <si>
    <t>село Борагангечув</t>
  </si>
  <si>
    <t>82654423</t>
  </si>
  <si>
    <t>село Дзержинское</t>
  </si>
  <si>
    <t>82654425</t>
  </si>
  <si>
    <t>село Кандаураул</t>
  </si>
  <si>
    <t>82654435</t>
  </si>
  <si>
    <t>82654447</t>
  </si>
  <si>
    <t>село Моксоб</t>
  </si>
  <si>
    <t>82654449</t>
  </si>
  <si>
    <t>село Муцалаул</t>
  </si>
  <si>
    <t>82654450</t>
  </si>
  <si>
    <t>село Новогагатли</t>
  </si>
  <si>
    <t>82654453</t>
  </si>
  <si>
    <t>село Новососитли</t>
  </si>
  <si>
    <t>82654457</t>
  </si>
  <si>
    <t>село Новый Костек</t>
  </si>
  <si>
    <t>82654454</t>
  </si>
  <si>
    <t>село Нурадилово</t>
  </si>
  <si>
    <t>82654459</t>
  </si>
  <si>
    <t>82654464</t>
  </si>
  <si>
    <t>село Садовое</t>
  </si>
  <si>
    <t>82654467</t>
  </si>
  <si>
    <t>село Сиух</t>
  </si>
  <si>
    <t>82654469</t>
  </si>
  <si>
    <t>82654472</t>
  </si>
  <si>
    <t>село Солнечное</t>
  </si>
  <si>
    <t>82654473</t>
  </si>
  <si>
    <t>село Сулевкент</t>
  </si>
  <si>
    <t>82654475</t>
  </si>
  <si>
    <t>село Теречное</t>
  </si>
  <si>
    <t>82654481</t>
  </si>
  <si>
    <t>село Тотурбийкала</t>
  </si>
  <si>
    <t>82654486</t>
  </si>
  <si>
    <t>82654484</t>
  </si>
  <si>
    <t>село Хамавюрт</t>
  </si>
  <si>
    <t>82654488</t>
  </si>
  <si>
    <t>село Цияб Ичичали</t>
  </si>
  <si>
    <t>82654429</t>
  </si>
  <si>
    <t>село Чагаротар</t>
  </si>
  <si>
    <t>82654492</t>
  </si>
  <si>
    <t>село Шагада</t>
  </si>
  <si>
    <t>82654495</t>
  </si>
  <si>
    <t>село Эндирей</t>
  </si>
  <si>
    <t>82654409</t>
  </si>
  <si>
    <t>сельсовет Адильотарский</t>
  </si>
  <si>
    <t>82654403</t>
  </si>
  <si>
    <t>сельсовет Байрамаульский</t>
  </si>
  <si>
    <t>82654412</t>
  </si>
  <si>
    <t>сельсовет Батаюртовский</t>
  </si>
  <si>
    <t>82654421</t>
  </si>
  <si>
    <t>сельсовет Казмааульский</t>
  </si>
  <si>
    <t>82654432</t>
  </si>
  <si>
    <t>сельсовет Карланюртовский</t>
  </si>
  <si>
    <t>82654438</t>
  </si>
  <si>
    <t>сельсовет Кокрекский</t>
  </si>
  <si>
    <t>82654441</t>
  </si>
  <si>
    <t>сельсовет Костекский</t>
  </si>
  <si>
    <t>82654444</t>
  </si>
  <si>
    <t>сельсовет Могилевский</t>
  </si>
  <si>
    <t>82654448</t>
  </si>
  <si>
    <t>сельсовет Новосельский</t>
  </si>
  <si>
    <t>82654456</t>
  </si>
  <si>
    <t>сельсовет Октябрьский</t>
  </si>
  <si>
    <t>82654462</t>
  </si>
  <si>
    <t>сельсовет Османюртовский</t>
  </si>
  <si>
    <t>82654463</t>
  </si>
  <si>
    <t>сельсовет Покровский</t>
  </si>
  <si>
    <t>82654465</t>
  </si>
  <si>
    <t>сельсовет Темираульский</t>
  </si>
  <si>
    <t>82654478</t>
  </si>
  <si>
    <t>Хивский муниципальный район</t>
  </si>
  <si>
    <t>82655000</t>
  </si>
  <si>
    <t>село Зильдик</t>
  </si>
  <si>
    <t>82655420</t>
  </si>
  <si>
    <t>село Куг</t>
  </si>
  <si>
    <t>82655440</t>
  </si>
  <si>
    <t>село Ляхлинский</t>
  </si>
  <si>
    <t>82655445</t>
  </si>
  <si>
    <t>село Новый Фриг</t>
  </si>
  <si>
    <t>82655477</t>
  </si>
  <si>
    <t>село Хив</t>
  </si>
  <si>
    <t>82655460</t>
  </si>
  <si>
    <t>село Цнал</t>
  </si>
  <si>
    <t>82655463</t>
  </si>
  <si>
    <t>сельсовет Ашага-Архитский</t>
  </si>
  <si>
    <t>82655405</t>
  </si>
  <si>
    <t>сельсовет Ашага-Яракский</t>
  </si>
  <si>
    <t>82655415</t>
  </si>
  <si>
    <t>сельсовет Захитский</t>
  </si>
  <si>
    <t>82655410</t>
  </si>
  <si>
    <t>сельсовет Кондикский</t>
  </si>
  <si>
    <t>82655425</t>
  </si>
  <si>
    <t>сельсовет Концильский</t>
  </si>
  <si>
    <t>82655430</t>
  </si>
  <si>
    <t>сельсовет Кошкентский</t>
  </si>
  <si>
    <t>82655435</t>
  </si>
  <si>
    <t>сельсовет Межгюльский</t>
  </si>
  <si>
    <t>82655470</t>
  </si>
  <si>
    <t>сельсовет Ургинский</t>
  </si>
  <si>
    <t>82655455</t>
  </si>
  <si>
    <t>сельсовет Хореджский</t>
  </si>
  <si>
    <t>82655461</t>
  </si>
  <si>
    <t>сельсовет Чувекский</t>
  </si>
  <si>
    <t>82655475</t>
  </si>
  <si>
    <t>Хунзахский муниципальный район</t>
  </si>
  <si>
    <t>82656000</t>
  </si>
  <si>
    <t>село Буцра</t>
  </si>
  <si>
    <t>82656430</t>
  </si>
  <si>
    <t>село Гацалух</t>
  </si>
  <si>
    <t>82656434</t>
  </si>
  <si>
    <t>село Мочох</t>
  </si>
  <si>
    <t>82656437</t>
  </si>
  <si>
    <t>село Мушули</t>
  </si>
  <si>
    <t>82656438</t>
  </si>
  <si>
    <t>село Оркачи</t>
  </si>
  <si>
    <t>82656443</t>
  </si>
  <si>
    <t>село Орота</t>
  </si>
  <si>
    <t>82656445</t>
  </si>
  <si>
    <t>село Харахи</t>
  </si>
  <si>
    <t>82656475</t>
  </si>
  <si>
    <t>село Шотода</t>
  </si>
  <si>
    <t>82656495</t>
  </si>
  <si>
    <t>сельсовет Амиштинский</t>
  </si>
  <si>
    <t>82656405</t>
  </si>
  <si>
    <t>сельсовет Амущинский</t>
  </si>
  <si>
    <t>82656410</t>
  </si>
  <si>
    <t>сельсовет Аранинский</t>
  </si>
  <si>
    <t>82656415</t>
  </si>
  <si>
    <t>сельсовет Ахалчинский</t>
  </si>
  <si>
    <t>82656420</t>
  </si>
  <si>
    <t>сельсовет Батлаичский</t>
  </si>
  <si>
    <t>82656425</t>
  </si>
  <si>
    <t>сельсовет Гоцатлинский</t>
  </si>
  <si>
    <t>82656435</t>
  </si>
  <si>
    <t>сельсовет Ободинский</t>
  </si>
  <si>
    <t>82656440</t>
  </si>
  <si>
    <t>сельсовет Очлинский</t>
  </si>
  <si>
    <t>82656450</t>
  </si>
  <si>
    <t>сельсовет Самилахский</t>
  </si>
  <si>
    <t>82656497</t>
  </si>
  <si>
    <t>сельсовет Сиухский</t>
  </si>
  <si>
    <t>82656455</t>
  </si>
  <si>
    <t>сельсовет Танусинский</t>
  </si>
  <si>
    <t>82656460</t>
  </si>
  <si>
    <t>сельсовет Тлайлухский</t>
  </si>
  <si>
    <t>82656465</t>
  </si>
  <si>
    <t>сельсовет Уздалросинский</t>
  </si>
  <si>
    <t>82656470</t>
  </si>
  <si>
    <t>сельсовет Хариколинский</t>
  </si>
  <si>
    <t>82656480</t>
  </si>
  <si>
    <t>82656485</t>
  </si>
  <si>
    <t>сельсовет Хунзахский</t>
  </si>
  <si>
    <t>82656490</t>
  </si>
  <si>
    <t>Цумадинский муниципальный район</t>
  </si>
  <si>
    <t>82657000</t>
  </si>
  <si>
    <t>село Агвали</t>
  </si>
  <si>
    <t>82657405</t>
  </si>
  <si>
    <t>село Гакко</t>
  </si>
  <si>
    <t>82657412</t>
  </si>
  <si>
    <t>село Кеди</t>
  </si>
  <si>
    <t>82657427</t>
  </si>
  <si>
    <t>село Метрада</t>
  </si>
  <si>
    <t>82657428</t>
  </si>
  <si>
    <t>село Саситли</t>
  </si>
  <si>
    <t>82657440</t>
  </si>
  <si>
    <t>село Сильди</t>
  </si>
  <si>
    <t>82657445</t>
  </si>
  <si>
    <t>село Тисси</t>
  </si>
  <si>
    <t>82657455</t>
  </si>
  <si>
    <t>село Тлондода</t>
  </si>
  <si>
    <t>82657460</t>
  </si>
  <si>
    <t>село Хушет</t>
  </si>
  <si>
    <t>82657463</t>
  </si>
  <si>
    <t>сельсовет Верхнегакваринский</t>
  </si>
  <si>
    <t>82657408</t>
  </si>
  <si>
    <t>сельсовет Гадиринский</t>
  </si>
  <si>
    <t>82657410</t>
  </si>
  <si>
    <t>сельсовет Гигатлинский</t>
  </si>
  <si>
    <t>82657415</t>
  </si>
  <si>
    <t>сельсовет Инхокваринский</t>
  </si>
  <si>
    <t>82657420</t>
  </si>
  <si>
    <t>сельсовет Кванадинский</t>
  </si>
  <si>
    <t>82657425</t>
  </si>
  <si>
    <t>сельсовет Кочалинский</t>
  </si>
  <si>
    <t>82657426</t>
  </si>
  <si>
    <t>сельсовет Нижнегакваринский</t>
  </si>
  <si>
    <t>82657430</t>
  </si>
  <si>
    <t>сельсовет Нижнехваршининский</t>
  </si>
  <si>
    <t>82657435</t>
  </si>
  <si>
    <t>сельсовет Тиндинский</t>
  </si>
  <si>
    <t>82657450</t>
  </si>
  <si>
    <t>сельсовет Хваршинский</t>
  </si>
  <si>
    <t>82657462</t>
  </si>
  <si>
    <t>сельсовет Хуштадинский</t>
  </si>
  <si>
    <t>82657465</t>
  </si>
  <si>
    <t>сельсовет Цумадинский</t>
  </si>
  <si>
    <t>82657470</t>
  </si>
  <si>
    <t>сельсовет Шавинский</t>
  </si>
  <si>
    <t>82657477</t>
  </si>
  <si>
    <t>сельсовет Эчединский</t>
  </si>
  <si>
    <t>82657475</t>
  </si>
  <si>
    <t>Цунтинский муниципальный район</t>
  </si>
  <si>
    <t>82658000</t>
  </si>
  <si>
    <t>село Бежта</t>
  </si>
  <si>
    <t>82658410</t>
  </si>
  <si>
    <t>село Тлядал</t>
  </si>
  <si>
    <t>82658425</t>
  </si>
  <si>
    <t>село Хашархота</t>
  </si>
  <si>
    <t>82658434</t>
  </si>
  <si>
    <t>сельсовет Гунзибский</t>
  </si>
  <si>
    <t>82658412</t>
  </si>
  <si>
    <t>сельсовет Качалайский</t>
  </si>
  <si>
    <t>82658408</t>
  </si>
  <si>
    <t>сельсовет Кидеринский</t>
  </si>
  <si>
    <t>82658415</t>
  </si>
  <si>
    <t>сельсовет Кимятлинский</t>
  </si>
  <si>
    <t>82658420</t>
  </si>
  <si>
    <t>сельсовет Терутлинский</t>
  </si>
  <si>
    <t>82658423</t>
  </si>
  <si>
    <t>сельсовет Тляцудинский</t>
  </si>
  <si>
    <t>82658430</t>
  </si>
  <si>
    <t>сельсовет Хибиятлинский</t>
  </si>
  <si>
    <t>82658435</t>
  </si>
  <si>
    <t>сельсовет Шаитлинский</t>
  </si>
  <si>
    <t>82658440</t>
  </si>
  <si>
    <t>сельсовет Шапихский</t>
  </si>
  <si>
    <t>82658445</t>
  </si>
  <si>
    <t>сельсовет Шауринский</t>
  </si>
  <si>
    <t>82658450</t>
  </si>
  <si>
    <t>село Мугурух</t>
  </si>
  <si>
    <t>82659437</t>
  </si>
  <si>
    <t>село Цадах</t>
  </si>
  <si>
    <t>82659457</t>
  </si>
  <si>
    <t>село Чарода</t>
  </si>
  <si>
    <t>82659450</t>
  </si>
  <si>
    <t>село Шалиб</t>
  </si>
  <si>
    <t>82659455</t>
  </si>
  <si>
    <t>сельсовет Арчибский</t>
  </si>
  <si>
    <t>82659405</t>
  </si>
  <si>
    <t>сельсовет Гилибский</t>
  </si>
  <si>
    <t>82659410</t>
  </si>
  <si>
    <t>сельсовет Гочадинский</t>
  </si>
  <si>
    <t>82659415</t>
  </si>
  <si>
    <t>сельсовет Гочобский</t>
  </si>
  <si>
    <t>82659420</t>
  </si>
  <si>
    <t>сельсовет Дусрахский</t>
  </si>
  <si>
    <t>82659425</t>
  </si>
  <si>
    <t>сельсовет Ирибский</t>
  </si>
  <si>
    <t>82659430</t>
  </si>
  <si>
    <t>сельсовет Магарский</t>
  </si>
  <si>
    <t>82659435</t>
  </si>
  <si>
    <t>сельсовет Суметинский</t>
  </si>
  <si>
    <t>82659440</t>
  </si>
  <si>
    <t>Шамильский муниципальный район</t>
  </si>
  <si>
    <t>82646000</t>
  </si>
  <si>
    <t>село Андых</t>
  </si>
  <si>
    <t>82646405</t>
  </si>
  <si>
    <t>село Ассаб</t>
  </si>
  <si>
    <t>82646410</t>
  </si>
  <si>
    <t>село Верхний Батлух</t>
  </si>
  <si>
    <t>82646417</t>
  </si>
  <si>
    <t>село Гента</t>
  </si>
  <si>
    <t>82646420</t>
  </si>
  <si>
    <t>село Гоготль</t>
  </si>
  <si>
    <t>82646425</t>
  </si>
  <si>
    <t>село Дагбаш</t>
  </si>
  <si>
    <t>82646440</t>
  </si>
  <si>
    <t>село Мачада</t>
  </si>
  <si>
    <t>82646451</t>
  </si>
  <si>
    <t>село Могох</t>
  </si>
  <si>
    <t>82646452</t>
  </si>
  <si>
    <t>село Ратлуб</t>
  </si>
  <si>
    <t>82646455</t>
  </si>
  <si>
    <t>село Тлянуб</t>
  </si>
  <si>
    <t>82646477</t>
  </si>
  <si>
    <t>село Уриб</t>
  </si>
  <si>
    <t>82646490</t>
  </si>
  <si>
    <t>село Хебда</t>
  </si>
  <si>
    <t>82646465</t>
  </si>
  <si>
    <t>село Хотода</t>
  </si>
  <si>
    <t>82646492</t>
  </si>
  <si>
    <t>село Хучада</t>
  </si>
  <si>
    <t>82646493</t>
  </si>
  <si>
    <t>село Цекоб</t>
  </si>
  <si>
    <t>82646495</t>
  </si>
  <si>
    <t>сельсовет Батлухский</t>
  </si>
  <si>
    <t>82646415</t>
  </si>
  <si>
    <t>сельсовет Голотлинский</t>
  </si>
  <si>
    <t>82646430</t>
  </si>
  <si>
    <t>сельсовет Гоорский</t>
  </si>
  <si>
    <t>82646435</t>
  </si>
  <si>
    <t>сельсовет Кахибский</t>
  </si>
  <si>
    <t>82646445</t>
  </si>
  <si>
    <t>сельсовет Куанибский</t>
  </si>
  <si>
    <t>82646450</t>
  </si>
  <si>
    <t>сельсовет Ругельдинский</t>
  </si>
  <si>
    <t>82646460</t>
  </si>
  <si>
    <t>сельсовет Телетлинский</t>
  </si>
  <si>
    <t>82646470</t>
  </si>
  <si>
    <t>сельсовет Тидибский</t>
  </si>
  <si>
    <t>82646475</t>
  </si>
  <si>
    <t>сельсовет Тогохский</t>
  </si>
  <si>
    <t>82646480</t>
  </si>
  <si>
    <t>сельсовет Урадинский</t>
  </si>
  <si>
    <t>82646485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</si>
  <si>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</si>
  <si>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</si>
  <si>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</si>
  <si>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</si>
  <si>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</si>
  <si>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</si>
  <si>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</si>
  <si>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</si>
  <si>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</si>
  <si>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</si>
  <si>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</si>
  <si>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</si>
  <si>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</si>
  <si>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</si>
  <si>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</si>
  <si>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</si>
  <si>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</si>
  <si>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</si>
  <si>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</si>
  <si>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</si>
  <si>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</si>
  <si>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</si>
  <si>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</si>
  <si>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</si>
  <si>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</si>
  <si>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</si>
  <si>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</si>
  <si>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</si>
  <si>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</si>
  <si>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</si>
  <si>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</si>
  <si>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</si>
  <si>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</si>
  <si>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</si>
  <si>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</si>
  <si>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</si>
  <si>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</si>
  <si>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</si>
  <si>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</si>
  <si>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</si>
  <si>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</si>
  <si>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</si>
  <si>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</si>
  <si>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</si>
  <si>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</si>
  <si>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</si>
  <si>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</si>
  <si>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</si>
  <si>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</si>
  <si>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</si>
  <si>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</si>
  <si>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МО_ОКТМО</t>
  </si>
  <si>
    <t>ИМЯ ДИАПАЗОНА</t>
  </si>
  <si>
    <t>Дата последнего обновления реестра МР/МО: 30.01.2012 9:11:13</t>
  </si>
  <si>
    <t>На сайте регулирующего органа</t>
  </si>
  <si>
    <t>Не указано значение!</t>
  </si>
  <si>
    <t>Ошибка</t>
  </si>
  <si>
    <t>Титульный!E33</t>
  </si>
  <si>
    <t>Титульный!F33</t>
  </si>
  <si>
    <t>Титульный!G38</t>
  </si>
  <si>
    <t>Титульный!G39</t>
  </si>
  <si>
    <t>Титульный!G42</t>
  </si>
  <si>
    <t>Титульный!G43</t>
  </si>
  <si>
    <t>Титульный!G46</t>
  </si>
  <si>
    <t>Титульный!G47</t>
  </si>
  <si>
    <t>Титульный!G50</t>
  </si>
  <si>
    <t>Титульный!G51</t>
  </si>
  <si>
    <t>Титульный!G52</t>
  </si>
  <si>
    <t>Титульный!G53</t>
  </si>
  <si>
    <t>Титульный!G33</t>
  </si>
  <si>
    <t>Не указано значение ОКТМО! Если причина - отсутствие МО в реестре, то обратитесь к ответственному за поддержку реестра МО Вашего региона!</t>
  </si>
  <si>
    <t>ХВС доступ!F19</t>
  </si>
  <si>
    <t>Не указано значение на листе 'ХВС доступ'!</t>
  </si>
  <si>
    <t>ХВС доступ!G14</t>
  </si>
  <si>
    <t>ХВС доступ!G15</t>
  </si>
  <si>
    <t>ХВС доступ!G16</t>
  </si>
  <si>
    <t>ХВС доступ!G17</t>
  </si>
  <si>
    <t>ХВС доступ!G19</t>
  </si>
  <si>
    <t>ХВС доступ!G21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</si>
  <si>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</si>
  <si>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</si>
  <si>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</si>
  <si>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</si>
  <si>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</si>
  <si>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</si>
  <si>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</si>
  <si>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</si>
  <si>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организаций: 31.01.2012 9:19:34</t>
  </si>
  <si>
    <t>Удалить запись</t>
  </si>
  <si>
    <t>5.2</t>
  </si>
  <si>
    <t>5.3</t>
  </si>
  <si>
    <t>5.4</t>
  </si>
  <si>
    <t>ХВС доступ!F20</t>
  </si>
  <si>
    <t>ХВС доступ!F21</t>
  </si>
  <si>
    <t>ХВС доступ!F22</t>
  </si>
  <si>
    <t>ХВС доступ!G20</t>
  </si>
  <si>
    <t>ХВС доступ!G22</t>
  </si>
  <si>
    <t>ХВС доступ!G24</t>
  </si>
  <si>
    <t xml:space="preserve">Дербент </t>
  </si>
  <si>
    <t>Каякент</t>
  </si>
  <si>
    <t>Темегое</t>
  </si>
  <si>
    <t>Кизилюрт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</si>
</sst>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36" xfId="872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28</xdr:row>
      <xdr:rowOff>19050</xdr:rowOff>
    </xdr:from>
    <xdr:to>
      <xdr:col>7</xdr:col>
      <xdr:colOff>19050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22</xdr:row>
      <xdr:rowOff>47625</xdr:rowOff>
    </xdr:from>
    <xdr:to>
      <xdr:col>4</xdr:col>
      <xdr:colOff>352425</xdr:colOff>
      <xdr:row>22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981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e">
        <f>"Версия "&amp;GetVersion()</f>
        <v>#NAME?</v>
      </c>
    </row>
    <row r="4" spans="2:10" ht="30.75" customHeight="1" thickBot="1">
      <c r="B4" s="291" t="s">
        <v>35</v>
      </c>
      <c r="C4" s="292"/>
      <c r="D4" s="292"/>
      <c r="E4" s="292"/>
      <c r="F4" s="292"/>
      <c r="G4" s="292"/>
      <c r="H4" s="292"/>
      <c r="I4" s="292"/>
      <c r="J4" s="293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4" t="s">
        <v>372</v>
      </c>
      <c r="D7" s="295"/>
      <c r="E7" s="295"/>
      <c r="F7" s="295"/>
      <c r="G7" s="295"/>
      <c r="H7" s="295"/>
      <c r="I7" s="167"/>
      <c r="J7" s="168"/>
    </row>
    <row r="8" spans="2:10" s="165" customFormat="1" ht="12.75">
      <c r="B8" s="166"/>
      <c r="C8" s="296" t="s">
        <v>373</v>
      </c>
      <c r="D8" s="296"/>
      <c r="E8" s="296"/>
      <c r="F8" s="296"/>
      <c r="G8" s="296"/>
      <c r="H8" s="296"/>
      <c r="I8" s="167"/>
      <c r="J8" s="168"/>
    </row>
    <row r="9" spans="2:10" s="165" customFormat="1" ht="12.75">
      <c r="B9" s="166"/>
      <c r="C9" s="296" t="s">
        <v>374</v>
      </c>
      <c r="D9" s="296"/>
      <c r="E9" s="296"/>
      <c r="F9" s="296"/>
      <c r="G9" s="296"/>
      <c r="H9" s="296"/>
      <c r="I9" s="167"/>
      <c r="J9" s="168"/>
    </row>
    <row r="10" spans="2:10" s="165" customFormat="1" ht="57.75" customHeight="1">
      <c r="B10" s="166"/>
      <c r="C10" s="297" t="s">
        <v>375</v>
      </c>
      <c r="D10" s="298"/>
      <c r="E10" s="298"/>
      <c r="F10" s="298"/>
      <c r="G10" s="298"/>
      <c r="H10" s="298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1" t="s">
        <v>427</v>
      </c>
      <c r="F14" s="301"/>
      <c r="G14" s="301"/>
      <c r="H14" s="301"/>
      <c r="J14" s="129"/>
    </row>
    <row r="15" spans="2:10" ht="14.25" customHeight="1">
      <c r="B15" s="126"/>
      <c r="C15" s="80"/>
      <c r="D15" s="80"/>
      <c r="E15" s="301"/>
      <c r="F15" s="301"/>
      <c r="G15" s="301"/>
      <c r="H15" s="301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9" t="s">
        <v>376</v>
      </c>
      <c r="D18" s="300"/>
      <c r="E18" s="300"/>
      <c r="F18" s="300"/>
      <c r="G18" s="300"/>
      <c r="H18" s="300"/>
      <c r="I18" s="170"/>
      <c r="J18" s="171"/>
    </row>
    <row r="19" spans="2:10" s="165" customFormat="1" ht="26.25" customHeight="1">
      <c r="B19" s="169"/>
      <c r="C19" s="302" t="s">
        <v>377</v>
      </c>
      <c r="D19" s="302"/>
      <c r="E19" s="302"/>
      <c r="F19" s="302"/>
      <c r="G19" s="302"/>
      <c r="H19" s="302"/>
      <c r="I19" s="170"/>
      <c r="J19" s="171"/>
    </row>
    <row r="20" spans="2:10" s="165" customFormat="1" ht="26.25" customHeight="1">
      <c r="B20" s="169"/>
      <c r="C20" s="302" t="s">
        <v>378</v>
      </c>
      <c r="D20" s="302"/>
      <c r="E20" s="302"/>
      <c r="F20" s="302"/>
      <c r="G20" s="302"/>
      <c r="H20" s="302"/>
      <c r="I20" s="170"/>
      <c r="J20" s="171"/>
    </row>
    <row r="21" spans="2:10" s="165" customFormat="1" ht="12.75">
      <c r="B21" s="169"/>
      <c r="C21" s="302" t="s">
        <v>379</v>
      </c>
      <c r="D21" s="302"/>
      <c r="E21" s="302"/>
      <c r="F21" s="302"/>
      <c r="G21" s="302"/>
      <c r="H21" s="302"/>
      <c r="I21" s="170"/>
      <c r="J21" s="171"/>
    </row>
    <row r="22" spans="2:10" s="165" customFormat="1" ht="27.75" customHeight="1">
      <c r="B22" s="169"/>
      <c r="C22" s="302" t="s">
        <v>380</v>
      </c>
      <c r="D22" s="302"/>
      <c r="E22" s="302"/>
      <c r="F22" s="302"/>
      <c r="G22" s="302"/>
      <c r="H22" s="302"/>
      <c r="I22" s="170"/>
      <c r="J22" s="171"/>
    </row>
    <row r="23" spans="1:10" s="177" customFormat="1" ht="18" customHeight="1">
      <c r="A23" s="172"/>
      <c r="B23" s="173"/>
      <c r="C23" s="303" t="s">
        <v>381</v>
      </c>
      <c r="D23" s="303"/>
      <c r="E23" s="303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4" t="s">
        <v>382</v>
      </c>
      <c r="D24" s="304"/>
      <c r="E24" s="305"/>
      <c r="F24" s="305"/>
      <c r="G24" s="305"/>
      <c r="H24" s="306"/>
      <c r="I24" s="175"/>
      <c r="J24" s="176"/>
    </row>
    <row r="25" spans="1:10" s="177" customFormat="1" ht="18" customHeight="1">
      <c r="A25" s="172"/>
      <c r="B25" s="173"/>
      <c r="C25" s="304" t="s">
        <v>383</v>
      </c>
      <c r="D25" s="304"/>
      <c r="E25" s="305"/>
      <c r="F25" s="305"/>
      <c r="G25" s="305"/>
      <c r="H25" s="306"/>
      <c r="I25" s="175"/>
      <c r="J25" s="176"/>
    </row>
    <row r="26" spans="1:10" s="177" customFormat="1" ht="18" customHeight="1">
      <c r="A26" s="172"/>
      <c r="B26" s="173"/>
      <c r="C26" s="304" t="s">
        <v>384</v>
      </c>
      <c r="D26" s="304"/>
      <c r="E26" s="307"/>
      <c r="F26" s="307"/>
      <c r="G26" s="307"/>
      <c r="H26" s="308"/>
      <c r="I26" s="175"/>
      <c r="J26" s="176"/>
    </row>
    <row r="27" spans="1:10" s="177" customFormat="1" ht="18" customHeight="1">
      <c r="A27" s="172"/>
      <c r="B27" s="173"/>
      <c r="C27" s="304" t="s">
        <v>385</v>
      </c>
      <c r="D27" s="304"/>
      <c r="E27" s="307"/>
      <c r="F27" s="307"/>
      <c r="G27" s="307"/>
      <c r="H27" s="308"/>
      <c r="I27" s="175"/>
      <c r="J27" s="176"/>
    </row>
    <row r="28" spans="1:10" s="177" customFormat="1" ht="18" customHeight="1">
      <c r="A28" s="172"/>
      <c r="B28" s="173"/>
      <c r="C28" s="304" t="s">
        <v>167</v>
      </c>
      <c r="D28" s="304"/>
      <c r="E28" s="305"/>
      <c r="F28" s="305"/>
      <c r="G28" s="305"/>
      <c r="H28" s="306"/>
      <c r="I28" s="175"/>
      <c r="J28" s="176"/>
    </row>
    <row r="29" spans="1:10" s="177" customFormat="1" ht="24" customHeight="1">
      <c r="A29" s="172"/>
      <c r="B29" s="173"/>
      <c r="C29" s="304" t="s">
        <v>386</v>
      </c>
      <c r="D29" s="304"/>
      <c r="E29" s="305" t="s">
        <v>387</v>
      </c>
      <c r="F29" s="305"/>
      <c r="G29" s="305"/>
      <c r="H29" s="306"/>
      <c r="I29" s="175"/>
      <c r="J29" s="176"/>
    </row>
    <row r="30" spans="1:10" s="177" customFormat="1" ht="26.25" customHeight="1" thickBot="1">
      <c r="A30" s="172"/>
      <c r="B30" s="173"/>
      <c r="C30" s="309" t="s">
        <v>388</v>
      </c>
      <c r="D30" s="309"/>
      <c r="E30" s="310" t="s">
        <v>389</v>
      </c>
      <c r="F30" s="310"/>
      <c r="G30" s="310"/>
      <c r="H30" s="311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3" t="s">
        <v>229</v>
      </c>
      <c r="D32" s="303"/>
      <c r="E32" s="303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2" t="s">
        <v>382</v>
      </c>
      <c r="D33" s="312"/>
      <c r="E33" s="305"/>
      <c r="F33" s="305"/>
      <c r="G33" s="305"/>
      <c r="H33" s="306"/>
      <c r="I33" s="175"/>
      <c r="J33" s="176"/>
    </row>
    <row r="34" spans="1:10" s="177" customFormat="1" ht="18" customHeight="1">
      <c r="A34" s="172"/>
      <c r="B34" s="173"/>
      <c r="C34" s="312" t="s">
        <v>383</v>
      </c>
      <c r="D34" s="312"/>
      <c r="E34" s="305"/>
      <c r="F34" s="305"/>
      <c r="G34" s="305"/>
      <c r="H34" s="306"/>
      <c r="I34" s="175"/>
      <c r="J34" s="176"/>
    </row>
    <row r="35" spans="1:10" s="177" customFormat="1" ht="30" customHeight="1">
      <c r="A35" s="172"/>
      <c r="B35" s="173"/>
      <c r="C35" s="312" t="s">
        <v>384</v>
      </c>
      <c r="D35" s="312"/>
      <c r="E35" s="307"/>
      <c r="F35" s="307"/>
      <c r="G35" s="307"/>
      <c r="H35" s="308"/>
      <c r="I35" s="175"/>
      <c r="J35" s="176"/>
    </row>
    <row r="36" spans="1:10" s="177" customFormat="1" ht="18" customHeight="1">
      <c r="A36" s="172"/>
      <c r="B36" s="173"/>
      <c r="C36" s="312" t="s">
        <v>385</v>
      </c>
      <c r="D36" s="312"/>
      <c r="E36" s="307" t="s">
        <v>390</v>
      </c>
      <c r="F36" s="307"/>
      <c r="G36" s="307"/>
      <c r="H36" s="308"/>
      <c r="I36" s="175"/>
      <c r="J36" s="176"/>
    </row>
    <row r="37" spans="1:10" s="177" customFormat="1" ht="18" customHeight="1" thickBot="1">
      <c r="A37" s="172"/>
      <c r="B37" s="173"/>
      <c r="C37" s="313" t="s">
        <v>167</v>
      </c>
      <c r="D37" s="313"/>
      <c r="E37" s="314"/>
      <c r="F37" s="314"/>
      <c r="G37" s="314"/>
      <c r="H37" s="31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3" t="s">
        <v>60</v>
      </c>
      <c r="E4" s="434"/>
      <c r="F4" s="434"/>
      <c r="G4" s="434"/>
      <c r="H4" s="434"/>
      <c r="I4" s="434"/>
      <c r="J4" s="434"/>
      <c r="K4" s="435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8" t="s">
        <v>77</v>
      </c>
      <c r="E6" s="429"/>
      <c r="F6" s="429"/>
      <c r="G6" s="429"/>
      <c r="H6" s="429"/>
      <c r="I6" s="429"/>
      <c r="J6" s="429"/>
      <c r="K6" s="430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9"/>
      <c r="G7" s="399"/>
      <c r="H7" s="399"/>
      <c r="I7" s="399"/>
      <c r="J7" s="399"/>
      <c r="K7" s="40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9"/>
      <c r="G8" s="399"/>
      <c r="H8" s="399"/>
      <c r="I8" s="399"/>
      <c r="J8" s="399"/>
      <c r="K8" s="40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9"/>
      <c r="G9" s="399"/>
      <c r="H9" s="399"/>
      <c r="I9" s="399"/>
      <c r="J9" s="399"/>
      <c r="K9" s="40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31"/>
      <c r="G10" s="431"/>
      <c r="H10" s="431"/>
      <c r="I10" s="431"/>
      <c r="J10" s="431"/>
      <c r="K10" s="432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31"/>
      <c r="G11" s="431"/>
      <c r="H11" s="431"/>
      <c r="I11" s="431"/>
      <c r="J11" s="431"/>
      <c r="K11" s="432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31"/>
      <c r="G12" s="431"/>
      <c r="H12" s="431"/>
      <c r="I12" s="431"/>
      <c r="J12" s="431"/>
      <c r="K12" s="432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31"/>
      <c r="G13" s="431"/>
      <c r="H13" s="431"/>
      <c r="I13" s="431"/>
      <c r="J13" s="431"/>
      <c r="K13" s="432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31"/>
      <c r="G14" s="431"/>
      <c r="H14" s="431"/>
      <c r="I14" s="431"/>
      <c r="J14" s="431"/>
      <c r="K14" s="432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7" t="s">
        <v>133</v>
      </c>
      <c r="H15" s="427"/>
      <c r="I15" s="427"/>
      <c r="J15" s="427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7"/>
      <c r="G16" s="397"/>
      <c r="H16" s="397"/>
      <c r="I16" s="397"/>
      <c r="J16" s="397"/>
      <c r="K16" s="39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8" t="s">
        <v>139</v>
      </c>
      <c r="E18" s="429"/>
      <c r="F18" s="429"/>
      <c r="G18" s="429"/>
      <c r="H18" s="429"/>
      <c r="I18" s="429"/>
      <c r="J18" s="429"/>
      <c r="K18" s="430"/>
      <c r="L18" s="14"/>
      <c r="N18" s="19"/>
    </row>
    <row r="19" spans="3:14" ht="11.25">
      <c r="C19" s="13"/>
      <c r="D19" s="16" t="s">
        <v>123</v>
      </c>
      <c r="E19" s="17" t="s">
        <v>140</v>
      </c>
      <c r="F19" s="431"/>
      <c r="G19" s="431"/>
      <c r="H19" s="431"/>
      <c r="I19" s="431"/>
      <c r="J19" s="431"/>
      <c r="K19" s="432"/>
      <c r="L19" s="14"/>
      <c r="N19" s="19"/>
    </row>
    <row r="20" spans="3:14" ht="22.5">
      <c r="C20" s="13"/>
      <c r="D20" s="16" t="s">
        <v>124</v>
      </c>
      <c r="E20" s="23" t="s">
        <v>141</v>
      </c>
      <c r="F20" s="399"/>
      <c r="G20" s="399"/>
      <c r="H20" s="399"/>
      <c r="I20" s="399"/>
      <c r="J20" s="399"/>
      <c r="K20" s="400"/>
      <c r="L20" s="14"/>
      <c r="N20" s="19"/>
    </row>
    <row r="21" spans="3:14" ht="11.25">
      <c r="C21" s="13"/>
      <c r="D21" s="16" t="s">
        <v>125</v>
      </c>
      <c r="E21" s="23" t="s">
        <v>142</v>
      </c>
      <c r="F21" s="399"/>
      <c r="G21" s="399"/>
      <c r="H21" s="399"/>
      <c r="I21" s="399"/>
      <c r="J21" s="399"/>
      <c r="K21" s="400"/>
      <c r="L21" s="14"/>
      <c r="N21" s="19"/>
    </row>
    <row r="22" spans="3:14" ht="22.5">
      <c r="C22" s="13"/>
      <c r="D22" s="16" t="s">
        <v>143</v>
      </c>
      <c r="E22" s="23" t="s">
        <v>144</v>
      </c>
      <c r="F22" s="399"/>
      <c r="G22" s="399"/>
      <c r="H22" s="399"/>
      <c r="I22" s="399"/>
      <c r="J22" s="399"/>
      <c r="K22" s="400"/>
      <c r="L22" s="14"/>
      <c r="N22" s="19"/>
    </row>
    <row r="23" spans="3:14" ht="22.5">
      <c r="C23" s="13"/>
      <c r="D23" s="16" t="s">
        <v>145</v>
      </c>
      <c r="E23" s="23" t="s">
        <v>146</v>
      </c>
      <c r="F23" s="399"/>
      <c r="G23" s="399"/>
      <c r="H23" s="399"/>
      <c r="I23" s="399"/>
      <c r="J23" s="399"/>
      <c r="K23" s="40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7"/>
      <c r="G24" s="397"/>
      <c r="H24" s="397"/>
      <c r="I24" s="397"/>
      <c r="J24" s="397"/>
      <c r="K24" s="39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1" t="s">
        <v>149</v>
      </c>
      <c r="E26" s="392"/>
      <c r="F26" s="392"/>
      <c r="G26" s="392"/>
      <c r="H26" s="392"/>
      <c r="I26" s="392"/>
      <c r="J26" s="392"/>
      <c r="K26" s="39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9"/>
      <c r="G27" s="399"/>
      <c r="H27" s="399"/>
      <c r="I27" s="399"/>
      <c r="J27" s="399"/>
      <c r="K27" s="400"/>
      <c r="L27" s="14"/>
      <c r="N27" s="19"/>
    </row>
    <row r="28" spans="3:14" ht="12" thickBot="1">
      <c r="C28" s="13" t="s">
        <v>152</v>
      </c>
      <c r="D28" s="388" t="s">
        <v>153</v>
      </c>
      <c r="E28" s="389"/>
      <c r="F28" s="389"/>
      <c r="G28" s="389"/>
      <c r="H28" s="389"/>
      <c r="I28" s="389"/>
      <c r="J28" s="389"/>
      <c r="K28" s="39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1" t="s">
        <v>154</v>
      </c>
      <c r="E30" s="392"/>
      <c r="F30" s="392"/>
      <c r="G30" s="392"/>
      <c r="H30" s="392"/>
      <c r="I30" s="392"/>
      <c r="J30" s="392"/>
      <c r="K30" s="39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3"/>
      <c r="G31" s="423"/>
      <c r="H31" s="423"/>
      <c r="I31" s="423"/>
      <c r="J31" s="423"/>
      <c r="K31" s="42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5" t="s">
        <v>107</v>
      </c>
      <c r="I32" s="425"/>
      <c r="J32" s="425"/>
      <c r="K32" s="42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9"/>
      <c r="I33" s="399"/>
      <c r="J33" s="399"/>
      <c r="K33" s="400"/>
      <c r="L33" s="14"/>
      <c r="N33" s="19"/>
    </row>
    <row r="34" spans="3:14" ht="12" thickBot="1">
      <c r="C34" s="13" t="s">
        <v>152</v>
      </c>
      <c r="D34" s="388" t="s">
        <v>110</v>
      </c>
      <c r="E34" s="389"/>
      <c r="F34" s="389"/>
      <c r="G34" s="389"/>
      <c r="H34" s="389"/>
      <c r="I34" s="389"/>
      <c r="J34" s="389"/>
      <c r="K34" s="39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1" t="s">
        <v>111</v>
      </c>
      <c r="E36" s="392"/>
      <c r="F36" s="392"/>
      <c r="G36" s="392"/>
      <c r="H36" s="392"/>
      <c r="I36" s="392"/>
      <c r="J36" s="392"/>
      <c r="K36" s="39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4" t="s">
        <v>116</v>
      </c>
      <c r="J37" s="415"/>
      <c r="K37" s="41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7"/>
      <c r="J38" s="418"/>
      <c r="K38" s="41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7"/>
      <c r="J39" s="418"/>
      <c r="K39" s="41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7"/>
      <c r="J40" s="418"/>
      <c r="K40" s="41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7"/>
      <c r="J41" s="418"/>
      <c r="K41" s="41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7"/>
      <c r="J42" s="418"/>
      <c r="K42" s="41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7"/>
      <c r="J43" s="418"/>
      <c r="K43" s="41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7"/>
      <c r="J44" s="418"/>
      <c r="K44" s="41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7"/>
      <c r="J45" s="418"/>
      <c r="K45" s="41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7"/>
      <c r="J46" s="418"/>
      <c r="K46" s="41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7"/>
      <c r="J47" s="418"/>
      <c r="K47" s="41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7"/>
      <c r="J48" s="418"/>
      <c r="K48" s="41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7"/>
      <c r="J49" s="418"/>
      <c r="K49" s="41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7"/>
      <c r="J50" s="418"/>
      <c r="K50" s="41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7"/>
      <c r="J51" s="418"/>
      <c r="K51" s="41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7"/>
      <c r="J52" s="418"/>
      <c r="K52" s="41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7"/>
      <c r="J53" s="418"/>
      <c r="K53" s="41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7"/>
      <c r="J54" s="418"/>
      <c r="K54" s="419"/>
      <c r="L54" s="14"/>
    </row>
    <row r="55" spans="3:14" ht="12" thickBot="1">
      <c r="C55" s="13" t="s">
        <v>152</v>
      </c>
      <c r="D55" s="388" t="s">
        <v>118</v>
      </c>
      <c r="E55" s="389"/>
      <c r="F55" s="389"/>
      <c r="G55" s="389"/>
      <c r="H55" s="389"/>
      <c r="I55" s="389"/>
      <c r="J55" s="389"/>
      <c r="K55" s="39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6" t="s">
        <v>119</v>
      </c>
      <c r="E57" s="407"/>
      <c r="F57" s="407"/>
      <c r="G57" s="407"/>
      <c r="H57" s="407"/>
      <c r="I57" s="407"/>
      <c r="J57" s="407"/>
      <c r="K57" s="408"/>
      <c r="L57" s="14"/>
      <c r="N57" s="19"/>
    </row>
    <row r="58" spans="3:14" ht="22.5">
      <c r="C58" s="13"/>
      <c r="D58" s="16" t="s">
        <v>120</v>
      </c>
      <c r="E58" s="23" t="s">
        <v>121</v>
      </c>
      <c r="F58" s="411"/>
      <c r="G58" s="412"/>
      <c r="H58" s="412"/>
      <c r="I58" s="412"/>
      <c r="J58" s="412"/>
      <c r="K58" s="413"/>
      <c r="L58" s="14"/>
      <c r="N58" s="19"/>
    </row>
    <row r="59" spans="3:14" ht="11.25">
      <c r="C59" s="13"/>
      <c r="D59" s="16" t="s">
        <v>122</v>
      </c>
      <c r="E59" s="23" t="s">
        <v>33</v>
      </c>
      <c r="F59" s="394"/>
      <c r="G59" s="395"/>
      <c r="H59" s="395"/>
      <c r="I59" s="395"/>
      <c r="J59" s="395"/>
      <c r="K59" s="39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0"/>
      <c r="G60" s="421"/>
      <c r="H60" s="421"/>
      <c r="I60" s="421"/>
      <c r="J60" s="421"/>
      <c r="K60" s="42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1" t="s">
        <v>174</v>
      </c>
      <c r="E62" s="392"/>
      <c r="F62" s="392"/>
      <c r="G62" s="392"/>
      <c r="H62" s="392"/>
      <c r="I62" s="392"/>
      <c r="J62" s="392"/>
      <c r="K62" s="393"/>
      <c r="L62" s="14"/>
      <c r="N62" s="19"/>
    </row>
    <row r="63" spans="3:14" ht="11.25">
      <c r="C63" s="13"/>
      <c r="D63" s="16"/>
      <c r="E63" s="32" t="s">
        <v>175</v>
      </c>
      <c r="F63" s="409" t="s">
        <v>176</v>
      </c>
      <c r="G63" s="409"/>
      <c r="H63" s="409"/>
      <c r="I63" s="409"/>
      <c r="J63" s="409"/>
      <c r="K63" s="410"/>
      <c r="L63" s="14"/>
      <c r="N63" s="19"/>
    </row>
    <row r="64" spans="3:14" ht="11.25">
      <c r="C64" s="13" t="s">
        <v>150</v>
      </c>
      <c r="D64" s="16" t="s">
        <v>177</v>
      </c>
      <c r="E64" s="42"/>
      <c r="F64" s="394"/>
      <c r="G64" s="395"/>
      <c r="H64" s="395"/>
      <c r="I64" s="395"/>
      <c r="J64" s="395"/>
      <c r="K64" s="396"/>
      <c r="L64" s="14"/>
      <c r="N64" s="19"/>
    </row>
    <row r="65" spans="3:14" ht="12" thickBot="1">
      <c r="C65" s="13" t="s">
        <v>152</v>
      </c>
      <c r="D65" s="388" t="s">
        <v>178</v>
      </c>
      <c r="E65" s="389"/>
      <c r="F65" s="389"/>
      <c r="G65" s="389"/>
      <c r="H65" s="389"/>
      <c r="I65" s="389"/>
      <c r="J65" s="389"/>
      <c r="K65" s="39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6" t="s">
        <v>179</v>
      </c>
      <c r="E67" s="407"/>
      <c r="F67" s="407"/>
      <c r="G67" s="407"/>
      <c r="H67" s="407"/>
      <c r="I67" s="407"/>
      <c r="J67" s="407"/>
      <c r="K67" s="408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4"/>
      <c r="G68" s="404"/>
      <c r="H68" s="404"/>
      <c r="I68" s="404"/>
      <c r="J68" s="404"/>
      <c r="K68" s="405"/>
      <c r="L68" s="14"/>
      <c r="N68" s="19"/>
    </row>
    <row r="69" spans="3:14" ht="11.25">
      <c r="C69" s="13"/>
      <c r="D69" s="16" t="s">
        <v>182</v>
      </c>
      <c r="E69" s="23" t="s">
        <v>183</v>
      </c>
      <c r="F69" s="401"/>
      <c r="G69" s="402"/>
      <c r="H69" s="402"/>
      <c r="I69" s="402"/>
      <c r="J69" s="402"/>
      <c r="K69" s="403"/>
      <c r="L69" s="14"/>
      <c r="N69" s="19"/>
    </row>
    <row r="70" spans="3:14" ht="11.25">
      <c r="C70" s="13"/>
      <c r="D70" s="16" t="s">
        <v>184</v>
      </c>
      <c r="E70" s="23" t="s">
        <v>185</v>
      </c>
      <c r="F70" s="399"/>
      <c r="G70" s="399"/>
      <c r="H70" s="399"/>
      <c r="I70" s="399"/>
      <c r="J70" s="399"/>
      <c r="K70" s="40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7"/>
      <c r="G71" s="397"/>
      <c r="H71" s="397"/>
      <c r="I71" s="397"/>
      <c r="J71" s="397"/>
      <c r="K71" s="39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713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450</v>
      </c>
    </row>
    <row r="3" spans="1:8" ht="11.25">
      <c r="A3" s="281">
        <v>2</v>
      </c>
      <c r="B3" s="281" t="s">
        <v>443</v>
      </c>
      <c r="C3" s="281" t="s">
        <v>445</v>
      </c>
      <c r="D3" s="281" t="s">
        <v>446</v>
      </c>
      <c r="E3" s="281" t="s">
        <v>451</v>
      </c>
      <c r="F3" s="281" t="s">
        <v>452</v>
      </c>
      <c r="G3" s="281" t="s">
        <v>453</v>
      </c>
      <c r="H3" s="281" t="s">
        <v>454</v>
      </c>
    </row>
    <row r="4" spans="1:8" ht="11.25">
      <c r="A4" s="281">
        <v>3</v>
      </c>
      <c r="B4" s="281" t="s">
        <v>455</v>
      </c>
      <c r="C4" s="281" t="s">
        <v>457</v>
      </c>
      <c r="D4" s="281" t="s">
        <v>458</v>
      </c>
      <c r="E4" s="281" t="s">
        <v>459</v>
      </c>
      <c r="F4" s="281" t="s">
        <v>460</v>
      </c>
      <c r="G4" s="281" t="s">
        <v>461</v>
      </c>
      <c r="H4" s="281" t="s">
        <v>450</v>
      </c>
    </row>
    <row r="5" spans="1:8" ht="11.25">
      <c r="A5" s="281">
        <v>4</v>
      </c>
      <c r="B5" s="281" t="s">
        <v>455</v>
      </c>
      <c r="C5" s="281" t="s">
        <v>462</v>
      </c>
      <c r="D5" s="281" t="s">
        <v>463</v>
      </c>
      <c r="E5" s="281" t="s">
        <v>459</v>
      </c>
      <c r="F5" s="281" t="s">
        <v>460</v>
      </c>
      <c r="G5" s="281" t="s">
        <v>461</v>
      </c>
      <c r="H5" s="281" t="s">
        <v>450</v>
      </c>
    </row>
    <row r="6" spans="1:8" ht="11.25">
      <c r="A6" s="281">
        <v>5</v>
      </c>
      <c r="B6" s="281" t="s">
        <v>455</v>
      </c>
      <c r="C6" s="281" t="s">
        <v>464</v>
      </c>
      <c r="D6" s="281" t="s">
        <v>465</v>
      </c>
      <c r="E6" s="281" t="s">
        <v>459</v>
      </c>
      <c r="F6" s="281" t="s">
        <v>460</v>
      </c>
      <c r="G6" s="281" t="s">
        <v>461</v>
      </c>
      <c r="H6" s="281" t="s">
        <v>450</v>
      </c>
    </row>
    <row r="7" spans="1:8" ht="11.25">
      <c r="A7" s="281">
        <v>6</v>
      </c>
      <c r="B7" s="281" t="s">
        <v>455</v>
      </c>
      <c r="C7" s="281" t="s">
        <v>466</v>
      </c>
      <c r="D7" s="281" t="s">
        <v>467</v>
      </c>
      <c r="E7" s="281" t="s">
        <v>459</v>
      </c>
      <c r="F7" s="281" t="s">
        <v>460</v>
      </c>
      <c r="G7" s="281" t="s">
        <v>461</v>
      </c>
      <c r="H7" s="281" t="s">
        <v>450</v>
      </c>
    </row>
    <row r="8" spans="1:8" ht="11.25">
      <c r="A8" s="281">
        <v>7</v>
      </c>
      <c r="B8" s="281" t="s">
        <v>455</v>
      </c>
      <c r="C8" s="281" t="s">
        <v>468</v>
      </c>
      <c r="D8" s="281" t="s">
        <v>469</v>
      </c>
      <c r="E8" s="281" t="s">
        <v>459</v>
      </c>
      <c r="F8" s="281" t="s">
        <v>460</v>
      </c>
      <c r="G8" s="281" t="s">
        <v>461</v>
      </c>
      <c r="H8" s="281" t="s">
        <v>450</v>
      </c>
    </row>
    <row r="9" spans="1:8" ht="11.25">
      <c r="A9" s="281">
        <v>8</v>
      </c>
      <c r="B9" s="281" t="s">
        <v>455</v>
      </c>
      <c r="C9" s="281" t="s">
        <v>470</v>
      </c>
      <c r="D9" s="281" t="s">
        <v>471</v>
      </c>
      <c r="E9" s="281" t="s">
        <v>459</v>
      </c>
      <c r="F9" s="281" t="s">
        <v>460</v>
      </c>
      <c r="G9" s="281" t="s">
        <v>461</v>
      </c>
      <c r="H9" s="281" t="s">
        <v>450</v>
      </c>
    </row>
    <row r="10" spans="1:8" ht="11.25">
      <c r="A10" s="281">
        <v>9</v>
      </c>
      <c r="B10" s="281" t="s">
        <v>455</v>
      </c>
      <c r="C10" s="281" t="s">
        <v>472</v>
      </c>
      <c r="D10" s="281" t="s">
        <v>473</v>
      </c>
      <c r="E10" s="281" t="s">
        <v>459</v>
      </c>
      <c r="F10" s="281" t="s">
        <v>460</v>
      </c>
      <c r="G10" s="281" t="s">
        <v>461</v>
      </c>
      <c r="H10" s="281" t="s">
        <v>450</v>
      </c>
    </row>
    <row r="11" spans="1:8" ht="11.25">
      <c r="A11" s="281">
        <v>10</v>
      </c>
      <c r="B11" s="281" t="s">
        <v>455</v>
      </c>
      <c r="C11" s="281" t="s">
        <v>474</v>
      </c>
      <c r="D11" s="281" t="s">
        <v>475</v>
      </c>
      <c r="E11" s="281" t="s">
        <v>459</v>
      </c>
      <c r="F11" s="281" t="s">
        <v>460</v>
      </c>
      <c r="G11" s="281" t="s">
        <v>461</v>
      </c>
      <c r="H11" s="281" t="s">
        <v>450</v>
      </c>
    </row>
    <row r="12" spans="1:8" ht="11.25">
      <c r="A12" s="281">
        <v>11</v>
      </c>
      <c r="B12" s="281" t="s">
        <v>455</v>
      </c>
      <c r="C12" s="281" t="s">
        <v>476</v>
      </c>
      <c r="D12" s="281" t="s">
        <v>477</v>
      </c>
      <c r="E12" s="281" t="s">
        <v>459</v>
      </c>
      <c r="F12" s="281" t="s">
        <v>460</v>
      </c>
      <c r="G12" s="281" t="s">
        <v>461</v>
      </c>
      <c r="H12" s="281" t="s">
        <v>450</v>
      </c>
    </row>
    <row r="13" spans="1:8" ht="11.25">
      <c r="A13" s="281">
        <v>12</v>
      </c>
      <c r="B13" s="281" t="s">
        <v>455</v>
      </c>
      <c r="C13" s="281" t="s">
        <v>478</v>
      </c>
      <c r="D13" s="281" t="s">
        <v>479</v>
      </c>
      <c r="E13" s="281" t="s">
        <v>459</v>
      </c>
      <c r="F13" s="281" t="s">
        <v>460</v>
      </c>
      <c r="G13" s="281" t="s">
        <v>461</v>
      </c>
      <c r="H13" s="281" t="s">
        <v>450</v>
      </c>
    </row>
    <row r="14" spans="1:8" ht="11.25">
      <c r="A14" s="281">
        <v>13</v>
      </c>
      <c r="B14" s="281" t="s">
        <v>455</v>
      </c>
      <c r="C14" s="281" t="s">
        <v>480</v>
      </c>
      <c r="D14" s="281" t="s">
        <v>481</v>
      </c>
      <c r="E14" s="281" t="s">
        <v>459</v>
      </c>
      <c r="F14" s="281" t="s">
        <v>460</v>
      </c>
      <c r="G14" s="281" t="s">
        <v>461</v>
      </c>
      <c r="H14" s="281" t="s">
        <v>450</v>
      </c>
    </row>
    <row r="15" spans="1:8" ht="11.25">
      <c r="A15" s="281">
        <v>14</v>
      </c>
      <c r="B15" s="281" t="s">
        <v>455</v>
      </c>
      <c r="C15" s="281" t="s">
        <v>482</v>
      </c>
      <c r="D15" s="281" t="s">
        <v>483</v>
      </c>
      <c r="E15" s="281" t="s">
        <v>459</v>
      </c>
      <c r="F15" s="281" t="s">
        <v>460</v>
      </c>
      <c r="G15" s="281" t="s">
        <v>461</v>
      </c>
      <c r="H15" s="281" t="s">
        <v>450</v>
      </c>
    </row>
    <row r="16" spans="1:8" ht="11.25">
      <c r="A16" s="281">
        <v>15</v>
      </c>
      <c r="B16" s="281" t="s">
        <v>455</v>
      </c>
      <c r="C16" s="281" t="s">
        <v>484</v>
      </c>
      <c r="D16" s="281" t="s">
        <v>485</v>
      </c>
      <c r="E16" s="281" t="s">
        <v>459</v>
      </c>
      <c r="F16" s="281" t="s">
        <v>460</v>
      </c>
      <c r="G16" s="281" t="s">
        <v>461</v>
      </c>
      <c r="H16" s="281" t="s">
        <v>450</v>
      </c>
    </row>
    <row r="17" spans="1:8" ht="11.25">
      <c r="A17" s="281">
        <v>16</v>
      </c>
      <c r="B17" s="281" t="s">
        <v>455</v>
      </c>
      <c r="C17" s="281" t="s">
        <v>486</v>
      </c>
      <c r="D17" s="281" t="s">
        <v>487</v>
      </c>
      <c r="E17" s="281" t="s">
        <v>459</v>
      </c>
      <c r="F17" s="281" t="s">
        <v>460</v>
      </c>
      <c r="G17" s="281" t="s">
        <v>461</v>
      </c>
      <c r="H17" s="281" t="s">
        <v>450</v>
      </c>
    </row>
    <row r="18" spans="1:8" ht="11.25">
      <c r="A18" s="281">
        <v>17</v>
      </c>
      <c r="B18" s="281" t="s">
        <v>455</v>
      </c>
      <c r="C18" s="281" t="s">
        <v>488</v>
      </c>
      <c r="D18" s="281" t="s">
        <v>489</v>
      </c>
      <c r="E18" s="281" t="s">
        <v>459</v>
      </c>
      <c r="F18" s="281" t="s">
        <v>460</v>
      </c>
      <c r="G18" s="281" t="s">
        <v>461</v>
      </c>
      <c r="H18" s="281" t="s">
        <v>450</v>
      </c>
    </row>
    <row r="19" spans="1:8" ht="11.25">
      <c r="A19" s="281">
        <v>18</v>
      </c>
      <c r="B19" s="281" t="s">
        <v>455</v>
      </c>
      <c r="C19" s="281" t="s">
        <v>490</v>
      </c>
      <c r="D19" s="281" t="s">
        <v>491</v>
      </c>
      <c r="E19" s="281" t="s">
        <v>459</v>
      </c>
      <c r="F19" s="281" t="s">
        <v>460</v>
      </c>
      <c r="G19" s="281" t="s">
        <v>461</v>
      </c>
      <c r="H19" s="281" t="s">
        <v>450</v>
      </c>
    </row>
    <row r="20" spans="1:8" ht="11.25">
      <c r="A20" s="281">
        <v>19</v>
      </c>
      <c r="B20" s="281" t="s">
        <v>455</v>
      </c>
      <c r="C20" s="281" t="s">
        <v>492</v>
      </c>
      <c r="D20" s="281" t="s">
        <v>493</v>
      </c>
      <c r="E20" s="281" t="s">
        <v>459</v>
      </c>
      <c r="F20" s="281" t="s">
        <v>460</v>
      </c>
      <c r="G20" s="281" t="s">
        <v>461</v>
      </c>
      <c r="H20" s="281" t="s">
        <v>450</v>
      </c>
    </row>
    <row r="21" spans="1:8" ht="11.25">
      <c r="A21" s="281">
        <v>20</v>
      </c>
      <c r="B21" s="281" t="s">
        <v>455</v>
      </c>
      <c r="C21" s="281" t="s">
        <v>494</v>
      </c>
      <c r="D21" s="281" t="s">
        <v>495</v>
      </c>
      <c r="E21" s="281" t="s">
        <v>459</v>
      </c>
      <c r="F21" s="281" t="s">
        <v>460</v>
      </c>
      <c r="G21" s="281" t="s">
        <v>461</v>
      </c>
      <c r="H21" s="281" t="s">
        <v>450</v>
      </c>
    </row>
    <row r="22" spans="1:8" ht="11.25">
      <c r="A22" s="281">
        <v>21</v>
      </c>
      <c r="B22" s="281" t="s">
        <v>455</v>
      </c>
      <c r="C22" s="281" t="s">
        <v>496</v>
      </c>
      <c r="D22" s="281" t="s">
        <v>497</v>
      </c>
      <c r="E22" s="281" t="s">
        <v>459</v>
      </c>
      <c r="F22" s="281" t="s">
        <v>460</v>
      </c>
      <c r="G22" s="281" t="s">
        <v>461</v>
      </c>
      <c r="H22" s="281" t="s">
        <v>450</v>
      </c>
    </row>
    <row r="23" spans="1:8" ht="11.25">
      <c r="A23" s="281">
        <v>22</v>
      </c>
      <c r="B23" s="281" t="s">
        <v>498</v>
      </c>
      <c r="C23" s="281" t="s">
        <v>500</v>
      </c>
      <c r="D23" s="281" t="s">
        <v>501</v>
      </c>
      <c r="E23" s="281" t="s">
        <v>502</v>
      </c>
      <c r="F23" s="281" t="s">
        <v>503</v>
      </c>
      <c r="G23" s="281" t="s">
        <v>504</v>
      </c>
      <c r="H23" s="281" t="s">
        <v>450</v>
      </c>
    </row>
    <row r="24" spans="1:8" ht="11.25">
      <c r="A24" s="281">
        <v>23</v>
      </c>
      <c r="B24" s="281" t="s">
        <v>505</v>
      </c>
      <c r="C24" s="281" t="s">
        <v>507</v>
      </c>
      <c r="D24" s="281" t="s">
        <v>508</v>
      </c>
      <c r="E24" s="281" t="s">
        <v>509</v>
      </c>
      <c r="F24" s="281" t="s">
        <v>510</v>
      </c>
      <c r="G24" s="281" t="s">
        <v>511</v>
      </c>
      <c r="H24" s="281" t="s">
        <v>450</v>
      </c>
    </row>
    <row r="25" spans="1:8" ht="11.25">
      <c r="A25" s="281">
        <v>24</v>
      </c>
      <c r="B25" s="281" t="s">
        <v>512</v>
      </c>
      <c r="C25" s="281" t="s">
        <v>514</v>
      </c>
      <c r="D25" s="281" t="s">
        <v>515</v>
      </c>
      <c r="E25" s="281" t="s">
        <v>516</v>
      </c>
      <c r="F25" s="281" t="s">
        <v>517</v>
      </c>
      <c r="G25" s="281" t="s">
        <v>518</v>
      </c>
      <c r="H25" s="281" t="s">
        <v>450</v>
      </c>
    </row>
    <row r="26" spans="1:8" ht="11.25">
      <c r="A26" s="281">
        <v>25</v>
      </c>
      <c r="B26" s="281" t="s">
        <v>512</v>
      </c>
      <c r="C26" s="281" t="s">
        <v>519</v>
      </c>
      <c r="D26" s="281" t="s">
        <v>520</v>
      </c>
      <c r="E26" s="281" t="s">
        <v>521</v>
      </c>
      <c r="F26" s="281" t="s">
        <v>522</v>
      </c>
      <c r="G26" s="281" t="s">
        <v>523</v>
      </c>
      <c r="H26" s="281" t="s">
        <v>450</v>
      </c>
    </row>
    <row r="27" spans="1:8" ht="11.25">
      <c r="A27" s="281">
        <v>26</v>
      </c>
      <c r="B27" s="281" t="s">
        <v>512</v>
      </c>
      <c r="C27" s="281" t="s">
        <v>524</v>
      </c>
      <c r="D27" s="281" t="s">
        <v>525</v>
      </c>
      <c r="E27" s="281" t="s">
        <v>526</v>
      </c>
      <c r="F27" s="281" t="s">
        <v>527</v>
      </c>
      <c r="G27" s="281" t="s">
        <v>523</v>
      </c>
      <c r="H27" s="281" t="s">
        <v>450</v>
      </c>
    </row>
    <row r="28" spans="1:8" ht="11.25">
      <c r="A28" s="281">
        <v>27</v>
      </c>
      <c r="B28" s="281" t="s">
        <v>512</v>
      </c>
      <c r="C28" s="281" t="s">
        <v>528</v>
      </c>
      <c r="D28" s="281" t="s">
        <v>529</v>
      </c>
      <c r="E28" s="281" t="s">
        <v>530</v>
      </c>
      <c r="F28" s="281" t="s">
        <v>531</v>
      </c>
      <c r="G28" s="281" t="s">
        <v>523</v>
      </c>
      <c r="H28" s="281" t="s">
        <v>450</v>
      </c>
    </row>
    <row r="29" spans="1:8" ht="11.25">
      <c r="A29" s="281">
        <v>28</v>
      </c>
      <c r="B29" s="281" t="s">
        <v>532</v>
      </c>
      <c r="C29" s="281" t="s">
        <v>534</v>
      </c>
      <c r="D29" s="281" t="s">
        <v>535</v>
      </c>
      <c r="E29" s="281" t="s">
        <v>536</v>
      </c>
      <c r="F29" s="281" t="s">
        <v>537</v>
      </c>
      <c r="G29" s="281" t="s">
        <v>538</v>
      </c>
      <c r="H29" s="281" t="s">
        <v>450</v>
      </c>
    </row>
    <row r="30" spans="1:8" ht="11.25">
      <c r="A30" s="281">
        <v>29</v>
      </c>
      <c r="B30" s="281" t="s">
        <v>539</v>
      </c>
      <c r="C30" s="281" t="s">
        <v>541</v>
      </c>
      <c r="D30" s="281" t="s">
        <v>542</v>
      </c>
      <c r="E30" s="281" t="s">
        <v>543</v>
      </c>
      <c r="F30" s="281" t="s">
        <v>544</v>
      </c>
      <c r="G30" s="281" t="s">
        <v>545</v>
      </c>
      <c r="H30" s="281" t="s">
        <v>450</v>
      </c>
    </row>
    <row r="31" spans="1:8" ht="11.25">
      <c r="A31" s="281">
        <v>30</v>
      </c>
      <c r="B31" s="281" t="s">
        <v>539</v>
      </c>
      <c r="C31" s="281" t="s">
        <v>546</v>
      </c>
      <c r="D31" s="281" t="s">
        <v>547</v>
      </c>
      <c r="E31" s="281" t="s">
        <v>548</v>
      </c>
      <c r="F31" s="281" t="s">
        <v>549</v>
      </c>
      <c r="G31" s="281" t="s">
        <v>545</v>
      </c>
      <c r="H31" s="281" t="s">
        <v>450</v>
      </c>
    </row>
    <row r="32" spans="1:8" ht="11.25">
      <c r="A32" s="281">
        <v>31</v>
      </c>
      <c r="B32" s="281" t="s">
        <v>539</v>
      </c>
      <c r="C32" s="281" t="s">
        <v>550</v>
      </c>
      <c r="D32" s="281" t="s">
        <v>551</v>
      </c>
      <c r="E32" s="281" t="s">
        <v>552</v>
      </c>
      <c r="F32" s="281" t="s">
        <v>553</v>
      </c>
      <c r="G32" s="281" t="s">
        <v>545</v>
      </c>
      <c r="H32" s="281" t="s">
        <v>450</v>
      </c>
    </row>
    <row r="33" spans="1:8" ht="11.25">
      <c r="A33" s="281">
        <v>32</v>
      </c>
      <c r="B33" s="281" t="s">
        <v>539</v>
      </c>
      <c r="C33" s="281" t="s">
        <v>554</v>
      </c>
      <c r="D33" s="281" t="s">
        <v>555</v>
      </c>
      <c r="E33" s="281" t="s">
        <v>556</v>
      </c>
      <c r="F33" s="281" t="s">
        <v>557</v>
      </c>
      <c r="G33" s="281" t="s">
        <v>545</v>
      </c>
      <c r="H33" s="281" t="s">
        <v>450</v>
      </c>
    </row>
    <row r="34" spans="1:8" ht="11.25">
      <c r="A34" s="281">
        <v>33</v>
      </c>
      <c r="B34" s="281" t="s">
        <v>539</v>
      </c>
      <c r="C34" s="281" t="s">
        <v>558</v>
      </c>
      <c r="D34" s="281" t="s">
        <v>559</v>
      </c>
      <c r="E34" s="281" t="s">
        <v>560</v>
      </c>
      <c r="F34" s="281" t="s">
        <v>561</v>
      </c>
      <c r="G34" s="281" t="s">
        <v>545</v>
      </c>
      <c r="H34" s="281" t="s">
        <v>450</v>
      </c>
    </row>
    <row r="35" spans="1:8" ht="11.25">
      <c r="A35" s="281">
        <v>34</v>
      </c>
      <c r="B35" s="281" t="s">
        <v>539</v>
      </c>
      <c r="C35" s="281" t="s">
        <v>558</v>
      </c>
      <c r="D35" s="281" t="s">
        <v>559</v>
      </c>
      <c r="E35" s="281" t="s">
        <v>562</v>
      </c>
      <c r="F35" s="281" t="s">
        <v>563</v>
      </c>
      <c r="G35" s="281" t="s">
        <v>545</v>
      </c>
      <c r="H35" s="281" t="s">
        <v>450</v>
      </c>
    </row>
    <row r="36" spans="1:8" ht="11.25">
      <c r="A36" s="281">
        <v>35</v>
      </c>
      <c r="B36" s="281" t="s">
        <v>564</v>
      </c>
      <c r="C36" s="281" t="s">
        <v>566</v>
      </c>
      <c r="D36" s="281" t="s">
        <v>567</v>
      </c>
      <c r="E36" s="281" t="s">
        <v>568</v>
      </c>
      <c r="F36" s="281" t="s">
        <v>569</v>
      </c>
      <c r="G36" s="281" t="s">
        <v>570</v>
      </c>
      <c r="H36" s="281" t="s">
        <v>450</v>
      </c>
    </row>
    <row r="37" spans="1:8" ht="11.25">
      <c r="A37" s="281">
        <v>36</v>
      </c>
      <c r="B37" s="281" t="s">
        <v>564</v>
      </c>
      <c r="C37" s="281" t="s">
        <v>571</v>
      </c>
      <c r="D37" s="281" t="s">
        <v>572</v>
      </c>
      <c r="E37" s="281" t="s">
        <v>573</v>
      </c>
      <c r="F37" s="281" t="s">
        <v>574</v>
      </c>
      <c r="G37" s="281" t="s">
        <v>570</v>
      </c>
      <c r="H37" s="281" t="s">
        <v>450</v>
      </c>
    </row>
    <row r="38" spans="1:8" ht="11.25">
      <c r="A38" s="281">
        <v>37</v>
      </c>
      <c r="B38" s="281" t="s">
        <v>564</v>
      </c>
      <c r="C38" s="281" t="s">
        <v>575</v>
      </c>
      <c r="D38" s="281" t="s">
        <v>576</v>
      </c>
      <c r="E38" s="281" t="s">
        <v>577</v>
      </c>
      <c r="F38" s="281" t="s">
        <v>578</v>
      </c>
      <c r="G38" s="281" t="s">
        <v>570</v>
      </c>
      <c r="H38" s="281" t="s">
        <v>450</v>
      </c>
    </row>
    <row r="39" spans="1:8" ht="11.25">
      <c r="A39" s="281">
        <v>38</v>
      </c>
      <c r="B39" s="281" t="s">
        <v>579</v>
      </c>
      <c r="C39" s="281" t="s">
        <v>581</v>
      </c>
      <c r="D39" s="281" t="s">
        <v>582</v>
      </c>
      <c r="E39" s="281" t="s">
        <v>583</v>
      </c>
      <c r="F39" s="281" t="s">
        <v>584</v>
      </c>
      <c r="G39" s="281" t="s">
        <v>585</v>
      </c>
      <c r="H39" s="281" t="s">
        <v>450</v>
      </c>
    </row>
    <row r="40" spans="1:8" ht="11.25">
      <c r="A40" s="281">
        <v>39</v>
      </c>
      <c r="B40" s="281" t="s">
        <v>586</v>
      </c>
      <c r="C40" s="281" t="s">
        <v>588</v>
      </c>
      <c r="D40" s="281" t="s">
        <v>589</v>
      </c>
      <c r="E40" s="281" t="s">
        <v>590</v>
      </c>
      <c r="F40" s="281" t="s">
        <v>591</v>
      </c>
      <c r="G40" s="281" t="s">
        <v>592</v>
      </c>
      <c r="H40" s="281" t="s">
        <v>450</v>
      </c>
    </row>
    <row r="41" spans="1:8" ht="11.25">
      <c r="A41" s="281">
        <v>40</v>
      </c>
      <c r="B41" s="281" t="s">
        <v>586</v>
      </c>
      <c r="C41" s="281" t="s">
        <v>593</v>
      </c>
      <c r="D41" s="281" t="s">
        <v>594</v>
      </c>
      <c r="E41" s="281" t="s">
        <v>595</v>
      </c>
      <c r="F41" s="281" t="s">
        <v>596</v>
      </c>
      <c r="G41" s="281" t="s">
        <v>592</v>
      </c>
      <c r="H41" s="281" t="s">
        <v>450</v>
      </c>
    </row>
    <row r="42" spans="1:8" ht="11.25">
      <c r="A42" s="281">
        <v>41</v>
      </c>
      <c r="B42" s="281" t="s">
        <v>586</v>
      </c>
      <c r="C42" s="281" t="s">
        <v>597</v>
      </c>
      <c r="D42" s="281" t="s">
        <v>598</v>
      </c>
      <c r="E42" s="281" t="s">
        <v>599</v>
      </c>
      <c r="F42" s="281" t="s">
        <v>600</v>
      </c>
      <c r="G42" s="281" t="s">
        <v>592</v>
      </c>
      <c r="H42" s="281" t="s">
        <v>450</v>
      </c>
    </row>
    <row r="43" spans="1:8" ht="11.25">
      <c r="A43" s="281">
        <v>42</v>
      </c>
      <c r="B43" s="281" t="s">
        <v>586</v>
      </c>
      <c r="C43" s="281" t="s">
        <v>601</v>
      </c>
      <c r="D43" s="281" t="s">
        <v>602</v>
      </c>
      <c r="E43" s="281" t="s">
        <v>603</v>
      </c>
      <c r="F43" s="281" t="s">
        <v>604</v>
      </c>
      <c r="G43" s="281" t="s">
        <v>592</v>
      </c>
      <c r="H43" s="281" t="s">
        <v>450</v>
      </c>
    </row>
    <row r="44" spans="1:8" ht="11.25">
      <c r="A44" s="281">
        <v>43</v>
      </c>
      <c r="B44" s="281" t="s">
        <v>586</v>
      </c>
      <c r="C44" s="281" t="s">
        <v>605</v>
      </c>
      <c r="D44" s="281" t="s">
        <v>606</v>
      </c>
      <c r="E44" s="281" t="s">
        <v>502</v>
      </c>
      <c r="F44" s="281" t="s">
        <v>607</v>
      </c>
      <c r="G44" s="281" t="s">
        <v>592</v>
      </c>
      <c r="H44" s="281" t="s">
        <v>450</v>
      </c>
    </row>
    <row r="45" spans="1:8" ht="11.25">
      <c r="A45" s="281">
        <v>44</v>
      </c>
      <c r="B45" s="281" t="s">
        <v>608</v>
      </c>
      <c r="C45" s="281" t="s">
        <v>610</v>
      </c>
      <c r="D45" s="281" t="s">
        <v>611</v>
      </c>
      <c r="E45" s="281" t="s">
        <v>612</v>
      </c>
      <c r="F45" s="281" t="s">
        <v>613</v>
      </c>
      <c r="G45" s="281" t="s">
        <v>614</v>
      </c>
      <c r="H45" s="281" t="s">
        <v>450</v>
      </c>
    </row>
    <row r="46" spans="1:8" ht="11.25">
      <c r="A46" s="281">
        <v>45</v>
      </c>
      <c r="B46" s="281" t="s">
        <v>615</v>
      </c>
      <c r="C46" s="281" t="s">
        <v>617</v>
      </c>
      <c r="D46" s="281" t="s">
        <v>618</v>
      </c>
      <c r="E46" s="281" t="s">
        <v>619</v>
      </c>
      <c r="F46" s="281" t="s">
        <v>620</v>
      </c>
      <c r="G46" s="281" t="s">
        <v>621</v>
      </c>
      <c r="H46" s="281" t="s">
        <v>450</v>
      </c>
    </row>
    <row r="47" spans="1:8" ht="11.25">
      <c r="A47" s="281">
        <v>46</v>
      </c>
      <c r="B47" s="281" t="s">
        <v>622</v>
      </c>
      <c r="C47" s="281" t="s">
        <v>624</v>
      </c>
      <c r="D47" s="281" t="s">
        <v>625</v>
      </c>
      <c r="E47" s="281" t="s">
        <v>626</v>
      </c>
      <c r="F47" s="281" t="s">
        <v>627</v>
      </c>
      <c r="G47" s="281" t="s">
        <v>628</v>
      </c>
      <c r="H47" s="281" t="s">
        <v>450</v>
      </c>
    </row>
    <row r="48" spans="1:8" ht="11.25">
      <c r="A48" s="281">
        <v>47</v>
      </c>
      <c r="B48" s="281" t="s">
        <v>622</v>
      </c>
      <c r="C48" s="281" t="s">
        <v>629</v>
      </c>
      <c r="D48" s="281" t="s">
        <v>630</v>
      </c>
      <c r="E48" s="281" t="s">
        <v>626</v>
      </c>
      <c r="F48" s="281" t="s">
        <v>627</v>
      </c>
      <c r="G48" s="281" t="s">
        <v>628</v>
      </c>
      <c r="H48" s="281" t="s">
        <v>450</v>
      </c>
    </row>
    <row r="49" spans="1:8" ht="11.25">
      <c r="A49" s="281">
        <v>48</v>
      </c>
      <c r="B49" s="281" t="s">
        <v>631</v>
      </c>
      <c r="C49" s="281" t="s">
        <v>633</v>
      </c>
      <c r="D49" s="281" t="s">
        <v>634</v>
      </c>
      <c r="E49" s="281" t="s">
        <v>502</v>
      </c>
      <c r="F49" s="281" t="s">
        <v>635</v>
      </c>
      <c r="G49" s="281" t="s">
        <v>636</v>
      </c>
      <c r="H49" s="281" t="s">
        <v>454</v>
      </c>
    </row>
    <row r="50" spans="1:8" ht="11.25">
      <c r="A50" s="281">
        <v>49</v>
      </c>
      <c r="B50" s="281" t="s">
        <v>637</v>
      </c>
      <c r="C50" s="281" t="s">
        <v>639</v>
      </c>
      <c r="D50" s="281" t="s">
        <v>638</v>
      </c>
      <c r="E50" s="281" t="s">
        <v>640</v>
      </c>
      <c r="F50" s="281" t="s">
        <v>641</v>
      </c>
      <c r="G50" s="281" t="s">
        <v>461</v>
      </c>
      <c r="H50" s="281" t="s">
        <v>450</v>
      </c>
    </row>
    <row r="51" spans="1:8" ht="11.25">
      <c r="A51" s="281">
        <v>50</v>
      </c>
      <c r="B51" s="281" t="s">
        <v>637</v>
      </c>
      <c r="C51" s="281" t="s">
        <v>639</v>
      </c>
      <c r="D51" s="281" t="s">
        <v>638</v>
      </c>
      <c r="E51" s="281" t="s">
        <v>459</v>
      </c>
      <c r="F51" s="281" t="s">
        <v>460</v>
      </c>
      <c r="G51" s="281" t="s">
        <v>461</v>
      </c>
      <c r="H51" s="281" t="s">
        <v>450</v>
      </c>
    </row>
    <row r="52" spans="1:8" ht="11.25">
      <c r="A52" s="281">
        <v>51</v>
      </c>
      <c r="B52" s="281" t="s">
        <v>637</v>
      </c>
      <c r="C52" s="281" t="s">
        <v>639</v>
      </c>
      <c r="D52" s="281" t="s">
        <v>638</v>
      </c>
      <c r="E52" s="281" t="s">
        <v>451</v>
      </c>
      <c r="F52" s="281" t="s">
        <v>452</v>
      </c>
      <c r="G52" s="281" t="s">
        <v>453</v>
      </c>
      <c r="H52" s="281" t="s">
        <v>454</v>
      </c>
    </row>
    <row r="53" spans="1:8" ht="11.25">
      <c r="A53" s="281">
        <v>52</v>
      </c>
      <c r="B53" s="281" t="s">
        <v>637</v>
      </c>
      <c r="C53" s="281" t="s">
        <v>637</v>
      </c>
      <c r="D53" s="281" t="s">
        <v>638</v>
      </c>
      <c r="E53" s="281" t="s">
        <v>451</v>
      </c>
      <c r="F53" s="281" t="s">
        <v>452</v>
      </c>
      <c r="G53" s="281" t="s">
        <v>453</v>
      </c>
      <c r="H53" s="281" t="s">
        <v>454</v>
      </c>
    </row>
    <row r="54" spans="1:8" ht="11.25">
      <c r="A54" s="281">
        <v>53</v>
      </c>
      <c r="B54" s="281" t="s">
        <v>642</v>
      </c>
      <c r="C54" s="281" t="s">
        <v>644</v>
      </c>
      <c r="D54" s="281" t="s">
        <v>643</v>
      </c>
      <c r="E54" s="281" t="s">
        <v>645</v>
      </c>
      <c r="F54" s="281" t="s">
        <v>646</v>
      </c>
      <c r="G54" s="281" t="s">
        <v>647</v>
      </c>
      <c r="H54" s="281" t="s">
        <v>454</v>
      </c>
    </row>
    <row r="55" spans="1:8" ht="11.25">
      <c r="A55" s="281">
        <v>54</v>
      </c>
      <c r="B55" s="281" t="s">
        <v>642</v>
      </c>
      <c r="C55" s="281" t="s">
        <v>644</v>
      </c>
      <c r="D55" s="281" t="s">
        <v>643</v>
      </c>
      <c r="E55" s="281" t="s">
        <v>648</v>
      </c>
      <c r="F55" s="281" t="s">
        <v>649</v>
      </c>
      <c r="G55" s="281" t="s">
        <v>647</v>
      </c>
      <c r="H55" s="281" t="s">
        <v>450</v>
      </c>
    </row>
    <row r="56" spans="1:8" ht="11.25">
      <c r="A56" s="281">
        <v>55</v>
      </c>
      <c r="B56" s="281" t="s">
        <v>650</v>
      </c>
      <c r="C56" s="281" t="s">
        <v>652</v>
      </c>
      <c r="D56" s="281" t="s">
        <v>651</v>
      </c>
      <c r="E56" s="281" t="s">
        <v>653</v>
      </c>
      <c r="F56" s="281" t="s">
        <v>654</v>
      </c>
      <c r="G56" s="281" t="s">
        <v>655</v>
      </c>
      <c r="H56" s="281" t="s">
        <v>454</v>
      </c>
    </row>
    <row r="57" spans="1:8" ht="11.25">
      <c r="A57" s="281">
        <v>56</v>
      </c>
      <c r="B57" s="281" t="s">
        <v>656</v>
      </c>
      <c r="C57" s="281" t="s">
        <v>658</v>
      </c>
      <c r="D57" s="281" t="s">
        <v>657</v>
      </c>
      <c r="E57" s="281" t="s">
        <v>659</v>
      </c>
      <c r="F57" s="281" t="s">
        <v>660</v>
      </c>
      <c r="G57" s="281" t="s">
        <v>661</v>
      </c>
      <c r="H57" s="281" t="s">
        <v>450</v>
      </c>
    </row>
    <row r="58" spans="1:8" ht="11.25">
      <c r="A58" s="281">
        <v>57</v>
      </c>
      <c r="B58" s="281" t="s">
        <v>662</v>
      </c>
      <c r="C58" s="281" t="s">
        <v>664</v>
      </c>
      <c r="D58" s="281" t="s">
        <v>663</v>
      </c>
      <c r="E58" s="281" t="s">
        <v>665</v>
      </c>
      <c r="F58" s="281" t="s">
        <v>666</v>
      </c>
      <c r="G58" s="281" t="s">
        <v>667</v>
      </c>
      <c r="H58" s="281" t="s">
        <v>454</v>
      </c>
    </row>
    <row r="59" spans="1:8" ht="11.25">
      <c r="A59" s="281">
        <v>58</v>
      </c>
      <c r="B59" s="281" t="s">
        <v>662</v>
      </c>
      <c r="C59" s="281" t="s">
        <v>664</v>
      </c>
      <c r="D59" s="281" t="s">
        <v>663</v>
      </c>
      <c r="E59" s="281" t="s">
        <v>451</v>
      </c>
      <c r="F59" s="281" t="s">
        <v>452</v>
      </c>
      <c r="G59" s="281" t="s">
        <v>453</v>
      </c>
      <c r="H59" s="281" t="s">
        <v>454</v>
      </c>
    </row>
    <row r="60" spans="1:8" ht="11.25">
      <c r="A60" s="281">
        <v>59</v>
      </c>
      <c r="B60" s="281" t="s">
        <v>662</v>
      </c>
      <c r="C60" s="281" t="s">
        <v>662</v>
      </c>
      <c r="D60" s="281" t="s">
        <v>663</v>
      </c>
      <c r="E60" s="281" t="s">
        <v>451</v>
      </c>
      <c r="F60" s="281" t="s">
        <v>452</v>
      </c>
      <c r="G60" s="281" t="s">
        <v>453</v>
      </c>
      <c r="H60" s="281" t="s">
        <v>454</v>
      </c>
    </row>
    <row r="61" spans="1:8" ht="11.25">
      <c r="A61" s="281">
        <v>60</v>
      </c>
      <c r="B61" s="281" t="s">
        <v>668</v>
      </c>
      <c r="C61" s="281" t="s">
        <v>670</v>
      </c>
      <c r="D61" s="281" t="s">
        <v>669</v>
      </c>
      <c r="E61" s="281" t="s">
        <v>671</v>
      </c>
      <c r="F61" s="281" t="s">
        <v>672</v>
      </c>
      <c r="G61" s="281" t="s">
        <v>518</v>
      </c>
      <c r="H61" s="281" t="s">
        <v>454</v>
      </c>
    </row>
    <row r="62" spans="1:8" ht="11.25">
      <c r="A62" s="281">
        <v>61</v>
      </c>
      <c r="B62" s="281" t="s">
        <v>668</v>
      </c>
      <c r="C62" s="281" t="s">
        <v>670</v>
      </c>
      <c r="D62" s="281" t="s">
        <v>669</v>
      </c>
      <c r="E62" s="281" t="s">
        <v>673</v>
      </c>
      <c r="F62" s="281" t="s">
        <v>674</v>
      </c>
      <c r="G62" s="281" t="s">
        <v>518</v>
      </c>
      <c r="H62" s="281" t="s">
        <v>450</v>
      </c>
    </row>
    <row r="63" spans="1:8" ht="11.25">
      <c r="A63" s="281">
        <v>62</v>
      </c>
      <c r="B63" s="281" t="s">
        <v>675</v>
      </c>
      <c r="C63" s="281" t="s">
        <v>677</v>
      </c>
      <c r="D63" s="281" t="s">
        <v>676</v>
      </c>
      <c r="E63" s="281" t="s">
        <v>678</v>
      </c>
      <c r="F63" s="281" t="s">
        <v>679</v>
      </c>
      <c r="G63" s="281" t="s">
        <v>680</v>
      </c>
      <c r="H63" s="281" t="s">
        <v>450</v>
      </c>
    </row>
    <row r="64" spans="1:8" ht="11.25">
      <c r="A64" s="281">
        <v>63</v>
      </c>
      <c r="B64" s="281" t="s">
        <v>675</v>
      </c>
      <c r="C64" s="281" t="s">
        <v>677</v>
      </c>
      <c r="D64" s="281" t="s">
        <v>676</v>
      </c>
      <c r="E64" s="281" t="s">
        <v>681</v>
      </c>
      <c r="F64" s="281" t="s">
        <v>682</v>
      </c>
      <c r="G64" s="281" t="s">
        <v>680</v>
      </c>
      <c r="H64" s="281" t="s">
        <v>450</v>
      </c>
    </row>
    <row r="65" spans="1:8" ht="11.25">
      <c r="A65" s="281">
        <v>64</v>
      </c>
      <c r="B65" s="281" t="s">
        <v>683</v>
      </c>
      <c r="C65" s="281" t="s">
        <v>685</v>
      </c>
      <c r="D65" s="281" t="s">
        <v>684</v>
      </c>
      <c r="E65" s="281" t="s">
        <v>686</v>
      </c>
      <c r="F65" s="281" t="s">
        <v>687</v>
      </c>
      <c r="G65" s="281" t="s">
        <v>688</v>
      </c>
      <c r="H65" s="281" t="s">
        <v>454</v>
      </c>
    </row>
    <row r="66" spans="1:8" ht="11.25">
      <c r="A66" s="281">
        <v>65</v>
      </c>
      <c r="B66" s="281" t="s">
        <v>683</v>
      </c>
      <c r="C66" s="281" t="s">
        <v>685</v>
      </c>
      <c r="D66" s="281" t="s">
        <v>684</v>
      </c>
      <c r="E66" s="281" t="s">
        <v>689</v>
      </c>
      <c r="F66" s="281" t="s">
        <v>690</v>
      </c>
      <c r="G66" s="281" t="s">
        <v>691</v>
      </c>
      <c r="H66" s="281" t="s">
        <v>454</v>
      </c>
    </row>
    <row r="67" spans="1:8" ht="11.25">
      <c r="A67" s="281">
        <v>66</v>
      </c>
      <c r="B67" s="281" t="s">
        <v>683</v>
      </c>
      <c r="C67" s="281" t="s">
        <v>685</v>
      </c>
      <c r="D67" s="281" t="s">
        <v>684</v>
      </c>
      <c r="E67" s="281" t="s">
        <v>648</v>
      </c>
      <c r="F67" s="281" t="s">
        <v>692</v>
      </c>
      <c r="G67" s="281" t="s">
        <v>693</v>
      </c>
      <c r="H67" s="281" t="s">
        <v>450</v>
      </c>
    </row>
    <row r="68" spans="1:8" ht="11.25">
      <c r="A68" s="281">
        <v>67</v>
      </c>
      <c r="B68" s="281" t="s">
        <v>683</v>
      </c>
      <c r="C68" s="281" t="s">
        <v>685</v>
      </c>
      <c r="D68" s="281" t="s">
        <v>684</v>
      </c>
      <c r="E68" s="281" t="s">
        <v>694</v>
      </c>
      <c r="F68" s="281" t="s">
        <v>695</v>
      </c>
      <c r="G68" s="281" t="s">
        <v>696</v>
      </c>
      <c r="H68" s="281" t="s">
        <v>454</v>
      </c>
    </row>
    <row r="69" spans="1:8" ht="11.25">
      <c r="A69" s="281">
        <v>68</v>
      </c>
      <c r="B69" s="281" t="s">
        <v>683</v>
      </c>
      <c r="C69" s="281" t="s">
        <v>685</v>
      </c>
      <c r="D69" s="281" t="s">
        <v>684</v>
      </c>
      <c r="E69" s="281" t="s">
        <v>697</v>
      </c>
      <c r="F69" s="281" t="s">
        <v>698</v>
      </c>
      <c r="G69" s="281" t="s">
        <v>699</v>
      </c>
      <c r="H69" s="281" t="s">
        <v>700</v>
      </c>
    </row>
    <row r="70" spans="1:8" ht="11.25">
      <c r="A70" s="281">
        <v>69</v>
      </c>
      <c r="B70" s="281" t="s">
        <v>683</v>
      </c>
      <c r="C70" s="281" t="s">
        <v>685</v>
      </c>
      <c r="D70" s="281" t="s">
        <v>684</v>
      </c>
      <c r="E70" s="281" t="s">
        <v>451</v>
      </c>
      <c r="F70" s="281" t="s">
        <v>452</v>
      </c>
      <c r="G70" s="281" t="s">
        <v>453</v>
      </c>
      <c r="H70" s="281" t="s">
        <v>454</v>
      </c>
    </row>
    <row r="71" spans="1:8" ht="11.25">
      <c r="A71" s="281">
        <v>70</v>
      </c>
      <c r="B71" s="281" t="s">
        <v>683</v>
      </c>
      <c r="C71" s="281" t="s">
        <v>683</v>
      </c>
      <c r="D71" s="281" t="s">
        <v>684</v>
      </c>
      <c r="E71" s="281" t="s">
        <v>451</v>
      </c>
      <c r="F71" s="281" t="s">
        <v>452</v>
      </c>
      <c r="G71" s="281" t="s">
        <v>453</v>
      </c>
      <c r="H71" s="281" t="s">
        <v>454</v>
      </c>
    </row>
    <row r="72" spans="1:8" ht="11.25">
      <c r="A72" s="281">
        <v>71</v>
      </c>
      <c r="B72" s="281" t="s">
        <v>701</v>
      </c>
      <c r="C72" s="281" t="s">
        <v>703</v>
      </c>
      <c r="D72" s="281" t="s">
        <v>702</v>
      </c>
      <c r="E72" s="281" t="s">
        <v>704</v>
      </c>
      <c r="F72" s="281" t="s">
        <v>705</v>
      </c>
      <c r="G72" s="281" t="s">
        <v>706</v>
      </c>
      <c r="H72" s="281" t="s">
        <v>450</v>
      </c>
    </row>
    <row r="73" spans="1:8" ht="11.25">
      <c r="A73" s="281">
        <v>72</v>
      </c>
      <c r="B73" s="281" t="s">
        <v>707</v>
      </c>
      <c r="C73" s="281" t="s">
        <v>709</v>
      </c>
      <c r="D73" s="281" t="s">
        <v>708</v>
      </c>
      <c r="E73" s="281" t="s">
        <v>710</v>
      </c>
      <c r="F73" s="281" t="s">
        <v>711</v>
      </c>
      <c r="G73" s="281" t="s">
        <v>712</v>
      </c>
      <c r="H73" s="281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50</v>
      </c>
    </row>
    <row r="3" spans="4:9" ht="16.5" customHeight="1" thickBot="1">
      <c r="D3" s="316" t="s">
        <v>228</v>
      </c>
      <c r="E3" s="316"/>
      <c r="F3" s="317" t="s">
        <v>286</v>
      </c>
      <c r="G3" s="318"/>
      <c r="H3" s="318"/>
      <c r="I3" s="319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713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76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2132</v>
      </c>
      <c r="D1" s="282" t="s">
        <v>159</v>
      </c>
      <c r="E1" s="282" t="s">
        <v>2133</v>
      </c>
    </row>
    <row r="2" spans="1:5" ht="11.25">
      <c r="A2" s="282" t="s">
        <v>714</v>
      </c>
      <c r="B2" s="282" t="s">
        <v>714</v>
      </c>
      <c r="C2" s="282" t="s">
        <v>715</v>
      </c>
      <c r="D2" s="282" t="s">
        <v>714</v>
      </c>
      <c r="E2" s="282" t="s">
        <v>2081</v>
      </c>
    </row>
    <row r="3" spans="1:5" ht="11.25">
      <c r="A3" s="282" t="s">
        <v>714</v>
      </c>
      <c r="B3" s="282" t="s">
        <v>716</v>
      </c>
      <c r="C3" s="282" t="s">
        <v>717</v>
      </c>
      <c r="D3" s="282" t="s">
        <v>736</v>
      </c>
      <c r="E3" s="282" t="s">
        <v>2082</v>
      </c>
    </row>
    <row r="4" spans="1:5" ht="11.25">
      <c r="A4" s="282" t="s">
        <v>714</v>
      </c>
      <c r="B4" s="282" t="s">
        <v>718</v>
      </c>
      <c r="C4" s="282" t="s">
        <v>719</v>
      </c>
      <c r="D4" s="282" t="s">
        <v>788</v>
      </c>
      <c r="E4" s="282" t="s">
        <v>2083</v>
      </c>
    </row>
    <row r="5" spans="1:5" ht="11.25">
      <c r="A5" s="282" t="s">
        <v>714</v>
      </c>
      <c r="B5" s="282" t="s">
        <v>720</v>
      </c>
      <c r="C5" s="282" t="s">
        <v>721</v>
      </c>
      <c r="D5" s="282" t="s">
        <v>816</v>
      </c>
      <c r="E5" s="282" t="s">
        <v>2084</v>
      </c>
    </row>
    <row r="6" spans="1:5" ht="11.25">
      <c r="A6" s="282" t="s">
        <v>714</v>
      </c>
      <c r="B6" s="282" t="s">
        <v>722</v>
      </c>
      <c r="C6" s="282" t="s">
        <v>723</v>
      </c>
      <c r="D6" s="282" t="s">
        <v>844</v>
      </c>
      <c r="E6" s="282" t="s">
        <v>2085</v>
      </c>
    </row>
    <row r="7" spans="1:5" ht="11.25">
      <c r="A7" s="282" t="s">
        <v>714</v>
      </c>
      <c r="B7" s="282" t="s">
        <v>724</v>
      </c>
      <c r="C7" s="282" t="s">
        <v>725</v>
      </c>
      <c r="D7" s="282" t="s">
        <v>443</v>
      </c>
      <c r="E7" s="282" t="s">
        <v>2086</v>
      </c>
    </row>
    <row r="8" spans="1:5" ht="11.25">
      <c r="A8" s="282" t="s">
        <v>714</v>
      </c>
      <c r="B8" s="282" t="s">
        <v>726</v>
      </c>
      <c r="C8" s="282" t="s">
        <v>727</v>
      </c>
      <c r="D8" s="282" t="s">
        <v>455</v>
      </c>
      <c r="E8" s="282" t="s">
        <v>2087</v>
      </c>
    </row>
    <row r="9" spans="1:5" ht="11.25">
      <c r="A9" s="282" t="s">
        <v>714</v>
      </c>
      <c r="B9" s="282" t="s">
        <v>728</v>
      </c>
      <c r="C9" s="282" t="s">
        <v>729</v>
      </c>
      <c r="D9" s="282" t="s">
        <v>916</v>
      </c>
      <c r="E9" s="282" t="s">
        <v>2088</v>
      </c>
    </row>
    <row r="10" spans="1:5" ht="11.25">
      <c r="A10" s="282" t="s">
        <v>714</v>
      </c>
      <c r="B10" s="282" t="s">
        <v>730</v>
      </c>
      <c r="C10" s="282" t="s">
        <v>731</v>
      </c>
      <c r="D10" s="282" t="s">
        <v>938</v>
      </c>
      <c r="E10" s="282" t="s">
        <v>2089</v>
      </c>
    </row>
    <row r="11" spans="1:5" ht="11.25">
      <c r="A11" s="282" t="s">
        <v>714</v>
      </c>
      <c r="B11" s="282" t="s">
        <v>732</v>
      </c>
      <c r="C11" s="282" t="s">
        <v>733</v>
      </c>
      <c r="D11" s="282" t="s">
        <v>970</v>
      </c>
      <c r="E11" s="282" t="s">
        <v>2090</v>
      </c>
    </row>
    <row r="12" spans="1:5" ht="11.25">
      <c r="A12" s="282" t="s">
        <v>714</v>
      </c>
      <c r="B12" s="282" t="s">
        <v>734</v>
      </c>
      <c r="C12" s="282" t="s">
        <v>735</v>
      </c>
      <c r="D12" s="282" t="s">
        <v>498</v>
      </c>
      <c r="E12" s="282" t="s">
        <v>2091</v>
      </c>
    </row>
    <row r="13" spans="1:5" ht="11.25">
      <c r="A13" s="282" t="s">
        <v>736</v>
      </c>
      <c r="B13" s="282" t="s">
        <v>736</v>
      </c>
      <c r="C13" s="282" t="s">
        <v>737</v>
      </c>
      <c r="D13" s="282" t="s">
        <v>505</v>
      </c>
      <c r="E13" s="282" t="s">
        <v>2092</v>
      </c>
    </row>
    <row r="14" spans="1:5" ht="11.25">
      <c r="A14" s="282" t="s">
        <v>736</v>
      </c>
      <c r="B14" s="282" t="s">
        <v>738</v>
      </c>
      <c r="C14" s="282" t="s">
        <v>739</v>
      </c>
      <c r="D14" s="282" t="s">
        <v>1114</v>
      </c>
      <c r="E14" s="282" t="s">
        <v>2093</v>
      </c>
    </row>
    <row r="15" spans="1:5" ht="11.25">
      <c r="A15" s="282" t="s">
        <v>736</v>
      </c>
      <c r="B15" s="282" t="s">
        <v>740</v>
      </c>
      <c r="C15" s="282" t="s">
        <v>741</v>
      </c>
      <c r="D15" s="282" t="s">
        <v>512</v>
      </c>
      <c r="E15" s="282" t="s">
        <v>2094</v>
      </c>
    </row>
    <row r="16" spans="1:5" ht="11.25">
      <c r="A16" s="282" t="s">
        <v>736</v>
      </c>
      <c r="B16" s="282" t="s">
        <v>742</v>
      </c>
      <c r="C16" s="282" t="s">
        <v>743</v>
      </c>
      <c r="D16" s="282" t="s">
        <v>532</v>
      </c>
      <c r="E16" s="282" t="s">
        <v>2095</v>
      </c>
    </row>
    <row r="17" spans="1:5" ht="11.25">
      <c r="A17" s="282" t="s">
        <v>736</v>
      </c>
      <c r="B17" s="282" t="s">
        <v>744</v>
      </c>
      <c r="C17" s="282" t="s">
        <v>745</v>
      </c>
      <c r="D17" s="282" t="s">
        <v>1180</v>
      </c>
      <c r="E17" s="282" t="s">
        <v>2096</v>
      </c>
    </row>
    <row r="18" spans="1:5" ht="11.25">
      <c r="A18" s="282" t="s">
        <v>736</v>
      </c>
      <c r="B18" s="282" t="s">
        <v>746</v>
      </c>
      <c r="C18" s="282" t="s">
        <v>747</v>
      </c>
      <c r="D18" s="282" t="s">
        <v>539</v>
      </c>
      <c r="E18" s="282" t="s">
        <v>2097</v>
      </c>
    </row>
    <row r="19" spans="1:5" ht="11.25">
      <c r="A19" s="282" t="s">
        <v>736</v>
      </c>
      <c r="B19" s="282" t="s">
        <v>748</v>
      </c>
      <c r="C19" s="282" t="s">
        <v>749</v>
      </c>
      <c r="D19" s="282" t="s">
        <v>564</v>
      </c>
      <c r="E19" s="282" t="s">
        <v>2098</v>
      </c>
    </row>
    <row r="20" spans="1:5" ht="11.25">
      <c r="A20" s="282" t="s">
        <v>736</v>
      </c>
      <c r="B20" s="282" t="s">
        <v>750</v>
      </c>
      <c r="C20" s="282" t="s">
        <v>751</v>
      </c>
      <c r="D20" s="282" t="s">
        <v>579</v>
      </c>
      <c r="E20" s="282" t="s">
        <v>2099</v>
      </c>
    </row>
    <row r="21" spans="1:5" ht="11.25">
      <c r="A21" s="282" t="s">
        <v>736</v>
      </c>
      <c r="B21" s="282" t="s">
        <v>752</v>
      </c>
      <c r="C21" s="282" t="s">
        <v>753</v>
      </c>
      <c r="D21" s="282" t="s">
        <v>1290</v>
      </c>
      <c r="E21" s="282" t="s">
        <v>2100</v>
      </c>
    </row>
    <row r="22" spans="1:5" ht="11.25">
      <c r="A22" s="282" t="s">
        <v>736</v>
      </c>
      <c r="B22" s="282" t="s">
        <v>754</v>
      </c>
      <c r="C22" s="282" t="s">
        <v>755</v>
      </c>
      <c r="D22" s="282" t="s">
        <v>1316</v>
      </c>
      <c r="E22" s="282" t="s">
        <v>2101</v>
      </c>
    </row>
    <row r="23" spans="1:5" ht="11.25">
      <c r="A23" s="282" t="s">
        <v>736</v>
      </c>
      <c r="B23" s="282" t="s">
        <v>756</v>
      </c>
      <c r="C23" s="282" t="s">
        <v>757</v>
      </c>
      <c r="D23" s="282" t="s">
        <v>1332</v>
      </c>
      <c r="E23" s="282" t="s">
        <v>2102</v>
      </c>
    </row>
    <row r="24" spans="1:5" ht="11.25">
      <c r="A24" s="282" t="s">
        <v>736</v>
      </c>
      <c r="B24" s="282" t="s">
        <v>758</v>
      </c>
      <c r="C24" s="282" t="s">
        <v>759</v>
      </c>
      <c r="D24" s="282" t="s">
        <v>1362</v>
      </c>
      <c r="E24" s="282" t="s">
        <v>2103</v>
      </c>
    </row>
    <row r="25" spans="1:5" ht="11.25">
      <c r="A25" s="282" t="s">
        <v>736</v>
      </c>
      <c r="B25" s="282" t="s">
        <v>760</v>
      </c>
      <c r="C25" s="282" t="s">
        <v>761</v>
      </c>
      <c r="D25" s="282" t="s">
        <v>1402</v>
      </c>
      <c r="E25" s="282" t="s">
        <v>2104</v>
      </c>
    </row>
    <row r="26" spans="1:5" ht="11.25">
      <c r="A26" s="282" t="s">
        <v>736</v>
      </c>
      <c r="B26" s="282" t="s">
        <v>762</v>
      </c>
      <c r="C26" s="282" t="s">
        <v>763</v>
      </c>
      <c r="D26" s="282" t="s">
        <v>1456</v>
      </c>
      <c r="E26" s="282" t="s">
        <v>2105</v>
      </c>
    </row>
    <row r="27" spans="1:5" ht="11.25">
      <c r="A27" s="282" t="s">
        <v>736</v>
      </c>
      <c r="B27" s="282" t="s">
        <v>764</v>
      </c>
      <c r="C27" s="282" t="s">
        <v>765</v>
      </c>
      <c r="D27" s="282" t="s">
        <v>586</v>
      </c>
      <c r="E27" s="282" t="s">
        <v>2106</v>
      </c>
    </row>
    <row r="28" spans="1:5" ht="11.25">
      <c r="A28" s="282" t="s">
        <v>736</v>
      </c>
      <c r="B28" s="282" t="s">
        <v>766</v>
      </c>
      <c r="C28" s="282" t="s">
        <v>767</v>
      </c>
      <c r="D28" s="282" t="s">
        <v>1515</v>
      </c>
      <c r="E28" s="282" t="s">
        <v>2107</v>
      </c>
    </row>
    <row r="29" spans="1:5" ht="11.25">
      <c r="A29" s="282" t="s">
        <v>736</v>
      </c>
      <c r="B29" s="282" t="s">
        <v>768</v>
      </c>
      <c r="C29" s="282" t="s">
        <v>769</v>
      </c>
      <c r="D29" s="282" t="s">
        <v>1537</v>
      </c>
      <c r="E29" s="282" t="s">
        <v>2108</v>
      </c>
    </row>
    <row r="30" spans="1:5" ht="11.25">
      <c r="A30" s="282" t="s">
        <v>736</v>
      </c>
      <c r="B30" s="282" t="s">
        <v>770</v>
      </c>
      <c r="C30" s="282" t="s">
        <v>771</v>
      </c>
      <c r="D30" s="282" t="s">
        <v>1573</v>
      </c>
      <c r="E30" s="282" t="s">
        <v>2109</v>
      </c>
    </row>
    <row r="31" spans="1:5" ht="11.25">
      <c r="A31" s="282" t="s">
        <v>736</v>
      </c>
      <c r="B31" s="282" t="s">
        <v>772</v>
      </c>
      <c r="C31" s="282" t="s">
        <v>773</v>
      </c>
      <c r="D31" s="282" t="s">
        <v>608</v>
      </c>
      <c r="E31" s="282" t="s">
        <v>2110</v>
      </c>
    </row>
    <row r="32" spans="1:5" ht="11.25">
      <c r="A32" s="282" t="s">
        <v>736</v>
      </c>
      <c r="B32" s="282" t="s">
        <v>774</v>
      </c>
      <c r="C32" s="282" t="s">
        <v>775</v>
      </c>
      <c r="D32" s="282" t="s">
        <v>1634</v>
      </c>
      <c r="E32" s="282" t="s">
        <v>2111</v>
      </c>
    </row>
    <row r="33" spans="1:5" ht="11.25">
      <c r="A33" s="282" t="s">
        <v>736</v>
      </c>
      <c r="B33" s="282" t="s">
        <v>776</v>
      </c>
      <c r="C33" s="282" t="s">
        <v>777</v>
      </c>
      <c r="D33" s="282" t="s">
        <v>615</v>
      </c>
      <c r="E33" s="282" t="s">
        <v>2112</v>
      </c>
    </row>
    <row r="34" spans="1:5" ht="11.25">
      <c r="A34" s="282" t="s">
        <v>736</v>
      </c>
      <c r="B34" s="282" t="s">
        <v>778</v>
      </c>
      <c r="C34" s="282" t="s">
        <v>779</v>
      </c>
      <c r="D34" s="282" t="s">
        <v>1704</v>
      </c>
      <c r="E34" s="282" t="s">
        <v>2113</v>
      </c>
    </row>
    <row r="35" spans="1:5" ht="11.25">
      <c r="A35" s="282" t="s">
        <v>736</v>
      </c>
      <c r="B35" s="282" t="s">
        <v>780</v>
      </c>
      <c r="C35" s="282" t="s">
        <v>781</v>
      </c>
      <c r="D35" s="282" t="s">
        <v>622</v>
      </c>
      <c r="E35" s="282" t="s">
        <v>2114</v>
      </c>
    </row>
    <row r="36" spans="1:5" ht="11.25">
      <c r="A36" s="282" t="s">
        <v>736</v>
      </c>
      <c r="B36" s="282" t="s">
        <v>782</v>
      </c>
      <c r="C36" s="282" t="s">
        <v>783</v>
      </c>
      <c r="D36" s="282" t="s">
        <v>1764</v>
      </c>
      <c r="E36" s="282" t="s">
        <v>2115</v>
      </c>
    </row>
    <row r="37" spans="1:5" ht="11.25">
      <c r="A37" s="282" t="s">
        <v>736</v>
      </c>
      <c r="B37" s="282" t="s">
        <v>784</v>
      </c>
      <c r="C37" s="282" t="s">
        <v>785</v>
      </c>
      <c r="D37" s="282" t="s">
        <v>1846</v>
      </c>
      <c r="E37" s="282" t="s">
        <v>2116</v>
      </c>
    </row>
    <row r="38" spans="1:5" ht="11.25">
      <c r="A38" s="282" t="s">
        <v>736</v>
      </c>
      <c r="B38" s="282" t="s">
        <v>786</v>
      </c>
      <c r="C38" s="282" t="s">
        <v>787</v>
      </c>
      <c r="D38" s="282" t="s">
        <v>1880</v>
      </c>
      <c r="E38" s="282" t="s">
        <v>2117</v>
      </c>
    </row>
    <row r="39" spans="1:5" ht="11.25">
      <c r="A39" s="282" t="s">
        <v>788</v>
      </c>
      <c r="B39" s="282" t="s">
        <v>788</v>
      </c>
      <c r="C39" s="282" t="s">
        <v>789</v>
      </c>
      <c r="D39" s="282" t="s">
        <v>1929</v>
      </c>
      <c r="E39" s="282" t="s">
        <v>2118</v>
      </c>
    </row>
    <row r="40" spans="1:5" ht="11.25">
      <c r="A40" s="282" t="s">
        <v>788</v>
      </c>
      <c r="B40" s="282" t="s">
        <v>790</v>
      </c>
      <c r="C40" s="282" t="s">
        <v>791</v>
      </c>
      <c r="D40" s="282" t="s">
        <v>1977</v>
      </c>
      <c r="E40" s="282" t="s">
        <v>2119</v>
      </c>
    </row>
    <row r="41" spans="1:5" ht="11.25">
      <c r="A41" s="282" t="s">
        <v>788</v>
      </c>
      <c r="B41" s="282" t="s">
        <v>792</v>
      </c>
      <c r="C41" s="282" t="s">
        <v>793</v>
      </c>
      <c r="D41" s="282" t="s">
        <v>631</v>
      </c>
      <c r="E41" s="282" t="s">
        <v>2120</v>
      </c>
    </row>
    <row r="42" spans="1:5" ht="11.25">
      <c r="A42" s="282" t="s">
        <v>788</v>
      </c>
      <c r="B42" s="282" t="s">
        <v>794</v>
      </c>
      <c r="C42" s="282" t="s">
        <v>795</v>
      </c>
      <c r="D42" s="282" t="s">
        <v>2029</v>
      </c>
      <c r="E42" s="282" t="s">
        <v>2121</v>
      </c>
    </row>
    <row r="43" spans="1:5" ht="11.25">
      <c r="A43" s="282" t="s">
        <v>788</v>
      </c>
      <c r="B43" s="282" t="s">
        <v>796</v>
      </c>
      <c r="C43" s="282" t="s">
        <v>797</v>
      </c>
      <c r="D43" s="282" t="s">
        <v>637</v>
      </c>
      <c r="E43" s="282" t="s">
        <v>2122</v>
      </c>
    </row>
    <row r="44" spans="1:5" ht="11.25">
      <c r="A44" s="282" t="s">
        <v>788</v>
      </c>
      <c r="B44" s="282" t="s">
        <v>798</v>
      </c>
      <c r="C44" s="282" t="s">
        <v>799</v>
      </c>
      <c r="D44" s="282" t="s">
        <v>642</v>
      </c>
      <c r="E44" s="282" t="s">
        <v>2123</v>
      </c>
    </row>
    <row r="45" spans="1:5" ht="11.25">
      <c r="A45" s="282" t="s">
        <v>788</v>
      </c>
      <c r="B45" s="282" t="s">
        <v>800</v>
      </c>
      <c r="C45" s="282" t="s">
        <v>801</v>
      </c>
      <c r="D45" s="282" t="s">
        <v>650</v>
      </c>
      <c r="E45" s="282" t="s">
        <v>2124</v>
      </c>
    </row>
    <row r="46" spans="1:5" ht="11.25">
      <c r="A46" s="282" t="s">
        <v>788</v>
      </c>
      <c r="B46" s="282" t="s">
        <v>802</v>
      </c>
      <c r="C46" s="282" t="s">
        <v>803</v>
      </c>
      <c r="D46" s="282" t="s">
        <v>656</v>
      </c>
      <c r="E46" s="282" t="s">
        <v>2125</v>
      </c>
    </row>
    <row r="47" spans="1:5" ht="11.25">
      <c r="A47" s="282" t="s">
        <v>788</v>
      </c>
      <c r="B47" s="282" t="s">
        <v>804</v>
      </c>
      <c r="C47" s="282" t="s">
        <v>805</v>
      </c>
      <c r="D47" s="282" t="s">
        <v>662</v>
      </c>
      <c r="E47" s="282" t="s">
        <v>2126</v>
      </c>
    </row>
    <row r="48" spans="1:5" ht="11.25">
      <c r="A48" s="282" t="s">
        <v>788</v>
      </c>
      <c r="B48" s="282" t="s">
        <v>806</v>
      </c>
      <c r="C48" s="282" t="s">
        <v>807</v>
      </c>
      <c r="D48" s="282" t="s">
        <v>668</v>
      </c>
      <c r="E48" s="282" t="s">
        <v>2127</v>
      </c>
    </row>
    <row r="49" spans="1:5" ht="11.25">
      <c r="A49" s="282" t="s">
        <v>788</v>
      </c>
      <c r="B49" s="282" t="s">
        <v>808</v>
      </c>
      <c r="C49" s="282" t="s">
        <v>809</v>
      </c>
      <c r="D49" s="282" t="s">
        <v>675</v>
      </c>
      <c r="E49" s="282" t="s">
        <v>2128</v>
      </c>
    </row>
    <row r="50" spans="1:5" ht="11.25">
      <c r="A50" s="282" t="s">
        <v>788</v>
      </c>
      <c r="B50" s="282" t="s">
        <v>810</v>
      </c>
      <c r="C50" s="282" t="s">
        <v>811</v>
      </c>
      <c r="D50" s="282" t="s">
        <v>683</v>
      </c>
      <c r="E50" s="282" t="s">
        <v>2129</v>
      </c>
    </row>
    <row r="51" spans="1:5" ht="11.25">
      <c r="A51" s="282" t="s">
        <v>788</v>
      </c>
      <c r="B51" s="282" t="s">
        <v>812</v>
      </c>
      <c r="C51" s="282" t="s">
        <v>813</v>
      </c>
      <c r="D51" s="282" t="s">
        <v>701</v>
      </c>
      <c r="E51" s="282" t="s">
        <v>2130</v>
      </c>
    </row>
    <row r="52" spans="1:5" ht="11.25">
      <c r="A52" s="282" t="s">
        <v>788</v>
      </c>
      <c r="B52" s="282" t="s">
        <v>814</v>
      </c>
      <c r="C52" s="282" t="s">
        <v>815</v>
      </c>
      <c r="D52" s="282" t="s">
        <v>707</v>
      </c>
      <c r="E52" s="282" t="s">
        <v>2131</v>
      </c>
    </row>
    <row r="53" spans="1:3" ht="11.25">
      <c r="A53" s="282" t="s">
        <v>816</v>
      </c>
      <c r="B53" s="282" t="s">
        <v>816</v>
      </c>
      <c r="C53" s="282" t="s">
        <v>817</v>
      </c>
    </row>
    <row r="54" spans="1:3" ht="11.25">
      <c r="A54" s="282" t="s">
        <v>816</v>
      </c>
      <c r="B54" s="282" t="s">
        <v>818</v>
      </c>
      <c r="C54" s="282" t="s">
        <v>819</v>
      </c>
    </row>
    <row r="55" spans="1:3" ht="11.25">
      <c r="A55" s="282" t="s">
        <v>816</v>
      </c>
      <c r="B55" s="282" t="s">
        <v>820</v>
      </c>
      <c r="C55" s="282" t="s">
        <v>821</v>
      </c>
    </row>
    <row r="56" spans="1:3" ht="11.25">
      <c r="A56" s="282" t="s">
        <v>816</v>
      </c>
      <c r="B56" s="282" t="s">
        <v>822</v>
      </c>
      <c r="C56" s="282" t="s">
        <v>823</v>
      </c>
    </row>
    <row r="57" spans="1:3" ht="11.25">
      <c r="A57" s="282" t="s">
        <v>816</v>
      </c>
      <c r="B57" s="282" t="s">
        <v>824</v>
      </c>
      <c r="C57" s="282" t="s">
        <v>825</v>
      </c>
    </row>
    <row r="58" spans="1:3" ht="11.25">
      <c r="A58" s="282" t="s">
        <v>816</v>
      </c>
      <c r="B58" s="282" t="s">
        <v>826</v>
      </c>
      <c r="C58" s="282" t="s">
        <v>827</v>
      </c>
    </row>
    <row r="59" spans="1:3" ht="11.25">
      <c r="A59" s="282" t="s">
        <v>816</v>
      </c>
      <c r="B59" s="282" t="s">
        <v>828</v>
      </c>
      <c r="C59" s="282" t="s">
        <v>829</v>
      </c>
    </row>
    <row r="60" spans="1:3" ht="11.25">
      <c r="A60" s="282" t="s">
        <v>816</v>
      </c>
      <c r="B60" s="282" t="s">
        <v>830</v>
      </c>
      <c r="C60" s="282" t="s">
        <v>831</v>
      </c>
    </row>
    <row r="61" spans="1:3" ht="11.25">
      <c r="A61" s="282" t="s">
        <v>816</v>
      </c>
      <c r="B61" s="282" t="s">
        <v>832</v>
      </c>
      <c r="C61" s="282" t="s">
        <v>833</v>
      </c>
    </row>
    <row r="62" spans="1:3" ht="11.25">
      <c r="A62" s="282" t="s">
        <v>816</v>
      </c>
      <c r="B62" s="282" t="s">
        <v>834</v>
      </c>
      <c r="C62" s="282" t="s">
        <v>835</v>
      </c>
    </row>
    <row r="63" spans="1:3" ht="11.25">
      <c r="A63" s="282" t="s">
        <v>816</v>
      </c>
      <c r="B63" s="282" t="s">
        <v>836</v>
      </c>
      <c r="C63" s="282" t="s">
        <v>837</v>
      </c>
    </row>
    <row r="64" spans="1:3" ht="11.25">
      <c r="A64" s="282" t="s">
        <v>816</v>
      </c>
      <c r="B64" s="282" t="s">
        <v>838</v>
      </c>
      <c r="C64" s="282" t="s">
        <v>839</v>
      </c>
    </row>
    <row r="65" spans="1:3" ht="11.25">
      <c r="A65" s="282" t="s">
        <v>816</v>
      </c>
      <c r="B65" s="282" t="s">
        <v>840</v>
      </c>
      <c r="C65" s="282" t="s">
        <v>841</v>
      </c>
    </row>
    <row r="66" spans="1:3" ht="11.25">
      <c r="A66" s="282" t="s">
        <v>816</v>
      </c>
      <c r="B66" s="282" t="s">
        <v>842</v>
      </c>
      <c r="C66" s="282" t="s">
        <v>843</v>
      </c>
    </row>
    <row r="67" spans="1:3" ht="11.25">
      <c r="A67" s="282" t="s">
        <v>844</v>
      </c>
      <c r="B67" s="282" t="s">
        <v>844</v>
      </c>
      <c r="C67" s="282" t="s">
        <v>845</v>
      </c>
    </row>
    <row r="68" spans="1:3" ht="11.25">
      <c r="A68" s="282" t="s">
        <v>844</v>
      </c>
      <c r="B68" s="282" t="s">
        <v>846</v>
      </c>
      <c r="C68" s="282" t="s">
        <v>847</v>
      </c>
    </row>
    <row r="69" spans="1:3" ht="11.25">
      <c r="A69" s="282" t="s">
        <v>844</v>
      </c>
      <c r="B69" s="282" t="s">
        <v>848</v>
      </c>
      <c r="C69" s="282" t="s">
        <v>849</v>
      </c>
    </row>
    <row r="70" spans="1:3" ht="11.25">
      <c r="A70" s="282" t="s">
        <v>844</v>
      </c>
      <c r="B70" s="282" t="s">
        <v>850</v>
      </c>
      <c r="C70" s="282" t="s">
        <v>851</v>
      </c>
    </row>
    <row r="71" spans="1:3" ht="11.25">
      <c r="A71" s="282" t="s">
        <v>844</v>
      </c>
      <c r="B71" s="282" t="s">
        <v>852</v>
      </c>
      <c r="C71" s="282" t="s">
        <v>853</v>
      </c>
    </row>
    <row r="72" spans="1:3" ht="11.25">
      <c r="A72" s="282" t="s">
        <v>844</v>
      </c>
      <c r="B72" s="282" t="s">
        <v>854</v>
      </c>
      <c r="C72" s="282" t="s">
        <v>855</v>
      </c>
    </row>
    <row r="73" spans="1:3" ht="11.25">
      <c r="A73" s="282" t="s">
        <v>844</v>
      </c>
      <c r="B73" s="282" t="s">
        <v>856</v>
      </c>
      <c r="C73" s="282" t="s">
        <v>857</v>
      </c>
    </row>
    <row r="74" spans="1:3" ht="11.25">
      <c r="A74" s="282" t="s">
        <v>844</v>
      </c>
      <c r="B74" s="282" t="s">
        <v>858</v>
      </c>
      <c r="C74" s="282" t="s">
        <v>859</v>
      </c>
    </row>
    <row r="75" spans="1:3" ht="11.25">
      <c r="A75" s="282" t="s">
        <v>844</v>
      </c>
      <c r="B75" s="282" t="s">
        <v>860</v>
      </c>
      <c r="C75" s="282" t="s">
        <v>861</v>
      </c>
    </row>
    <row r="76" spans="1:3" ht="11.25">
      <c r="A76" s="282" t="s">
        <v>844</v>
      </c>
      <c r="B76" s="282" t="s">
        <v>862</v>
      </c>
      <c r="C76" s="282" t="s">
        <v>863</v>
      </c>
    </row>
    <row r="77" spans="1:3" ht="11.25">
      <c r="A77" s="282" t="s">
        <v>844</v>
      </c>
      <c r="B77" s="282" t="s">
        <v>864</v>
      </c>
      <c r="C77" s="282" t="s">
        <v>865</v>
      </c>
    </row>
    <row r="78" spans="1:3" ht="11.25">
      <c r="A78" s="282" t="s">
        <v>844</v>
      </c>
      <c r="B78" s="282" t="s">
        <v>866</v>
      </c>
      <c r="C78" s="282" t="s">
        <v>867</v>
      </c>
    </row>
    <row r="79" spans="1:3" ht="11.25">
      <c r="A79" s="282" t="s">
        <v>844</v>
      </c>
      <c r="B79" s="282" t="s">
        <v>868</v>
      </c>
      <c r="C79" s="282" t="s">
        <v>869</v>
      </c>
    </row>
    <row r="80" spans="1:3" ht="11.25">
      <c r="A80" s="282" t="s">
        <v>844</v>
      </c>
      <c r="B80" s="282" t="s">
        <v>870</v>
      </c>
      <c r="C80" s="282" t="s">
        <v>871</v>
      </c>
    </row>
    <row r="81" spans="1:3" ht="11.25">
      <c r="A81" s="282" t="s">
        <v>844</v>
      </c>
      <c r="B81" s="282" t="s">
        <v>872</v>
      </c>
      <c r="C81" s="282" t="s">
        <v>873</v>
      </c>
    </row>
    <row r="82" spans="1:3" ht="11.25">
      <c r="A82" s="282" t="s">
        <v>844</v>
      </c>
      <c r="B82" s="282" t="s">
        <v>874</v>
      </c>
      <c r="C82" s="282" t="s">
        <v>875</v>
      </c>
    </row>
    <row r="83" spans="1:3" ht="11.25">
      <c r="A83" s="282" t="s">
        <v>443</v>
      </c>
      <c r="B83" s="282" t="s">
        <v>443</v>
      </c>
      <c r="C83" s="282" t="s">
        <v>444</v>
      </c>
    </row>
    <row r="84" spans="1:3" ht="11.25">
      <c r="A84" s="282" t="s">
        <v>443</v>
      </c>
      <c r="B84" s="282" t="s">
        <v>876</v>
      </c>
      <c r="C84" s="282" t="s">
        <v>877</v>
      </c>
    </row>
    <row r="85" spans="1:3" ht="11.25">
      <c r="A85" s="282" t="s">
        <v>443</v>
      </c>
      <c r="B85" s="282" t="s">
        <v>878</v>
      </c>
      <c r="C85" s="282" t="s">
        <v>879</v>
      </c>
    </row>
    <row r="86" spans="1:3" ht="11.25">
      <c r="A86" s="282" t="s">
        <v>443</v>
      </c>
      <c r="B86" s="282" t="s">
        <v>880</v>
      </c>
      <c r="C86" s="282" t="s">
        <v>881</v>
      </c>
    </row>
    <row r="87" spans="1:3" ht="11.25">
      <c r="A87" s="282" t="s">
        <v>443</v>
      </c>
      <c r="B87" s="282" t="s">
        <v>882</v>
      </c>
      <c r="C87" s="282" t="s">
        <v>883</v>
      </c>
    </row>
    <row r="88" spans="1:3" ht="11.25">
      <c r="A88" s="282" t="s">
        <v>443</v>
      </c>
      <c r="B88" s="282" t="s">
        <v>884</v>
      </c>
      <c r="C88" s="282" t="s">
        <v>885</v>
      </c>
    </row>
    <row r="89" spans="1:3" ht="11.25">
      <c r="A89" s="282" t="s">
        <v>443</v>
      </c>
      <c r="B89" s="282" t="s">
        <v>886</v>
      </c>
      <c r="C89" s="282" t="s">
        <v>887</v>
      </c>
    </row>
    <row r="90" spans="1:3" ht="11.25">
      <c r="A90" s="282" t="s">
        <v>443</v>
      </c>
      <c r="B90" s="282" t="s">
        <v>888</v>
      </c>
      <c r="C90" s="282" t="s">
        <v>889</v>
      </c>
    </row>
    <row r="91" spans="1:3" ht="11.25">
      <c r="A91" s="282" t="s">
        <v>443</v>
      </c>
      <c r="B91" s="282" t="s">
        <v>890</v>
      </c>
      <c r="C91" s="282" t="s">
        <v>891</v>
      </c>
    </row>
    <row r="92" spans="1:3" ht="11.25">
      <c r="A92" s="282" t="s">
        <v>443</v>
      </c>
      <c r="B92" s="282" t="s">
        <v>892</v>
      </c>
      <c r="C92" s="282" t="s">
        <v>893</v>
      </c>
    </row>
    <row r="93" spans="1:3" ht="11.25">
      <c r="A93" s="282" t="s">
        <v>443</v>
      </c>
      <c r="B93" s="282" t="s">
        <v>894</v>
      </c>
      <c r="C93" s="282" t="s">
        <v>895</v>
      </c>
    </row>
    <row r="94" spans="1:3" ht="11.25">
      <c r="A94" s="282" t="s">
        <v>443</v>
      </c>
      <c r="B94" s="282" t="s">
        <v>896</v>
      </c>
      <c r="C94" s="282" t="s">
        <v>897</v>
      </c>
    </row>
    <row r="95" spans="1:3" ht="11.25">
      <c r="A95" s="282" t="s">
        <v>443</v>
      </c>
      <c r="B95" s="282" t="s">
        <v>898</v>
      </c>
      <c r="C95" s="282" t="s">
        <v>899</v>
      </c>
    </row>
    <row r="96" spans="1:3" ht="11.25">
      <c r="A96" s="282" t="s">
        <v>443</v>
      </c>
      <c r="B96" s="282" t="s">
        <v>900</v>
      </c>
      <c r="C96" s="282" t="s">
        <v>901</v>
      </c>
    </row>
    <row r="97" spans="1:3" ht="11.25">
      <c r="A97" s="282" t="s">
        <v>443</v>
      </c>
      <c r="B97" s="282" t="s">
        <v>445</v>
      </c>
      <c r="C97" s="282" t="s">
        <v>446</v>
      </c>
    </row>
    <row r="98" spans="1:3" ht="11.25">
      <c r="A98" s="282" t="s">
        <v>443</v>
      </c>
      <c r="B98" s="282" t="s">
        <v>902</v>
      </c>
      <c r="C98" s="282" t="s">
        <v>903</v>
      </c>
    </row>
    <row r="99" spans="1:3" ht="11.25">
      <c r="A99" s="282" t="s">
        <v>443</v>
      </c>
      <c r="B99" s="282" t="s">
        <v>904</v>
      </c>
      <c r="C99" s="282" t="s">
        <v>905</v>
      </c>
    </row>
    <row r="100" spans="1:3" ht="11.25">
      <c r="A100" s="282" t="s">
        <v>443</v>
      </c>
      <c r="B100" s="282" t="s">
        <v>906</v>
      </c>
      <c r="C100" s="282" t="s">
        <v>907</v>
      </c>
    </row>
    <row r="101" spans="1:3" ht="11.25">
      <c r="A101" s="282" t="s">
        <v>443</v>
      </c>
      <c r="B101" s="282" t="s">
        <v>908</v>
      </c>
      <c r="C101" s="282" t="s">
        <v>909</v>
      </c>
    </row>
    <row r="102" spans="1:3" ht="11.25">
      <c r="A102" s="282" t="s">
        <v>443</v>
      </c>
      <c r="B102" s="282" t="s">
        <v>910</v>
      </c>
      <c r="C102" s="282" t="s">
        <v>911</v>
      </c>
    </row>
    <row r="103" spans="1:3" ht="11.25">
      <c r="A103" s="282" t="s">
        <v>443</v>
      </c>
      <c r="B103" s="282" t="s">
        <v>912</v>
      </c>
      <c r="C103" s="282" t="s">
        <v>913</v>
      </c>
    </row>
    <row r="104" spans="1:3" ht="11.25">
      <c r="A104" s="282" t="s">
        <v>455</v>
      </c>
      <c r="B104" s="282" t="s">
        <v>455</v>
      </c>
      <c r="C104" s="282" t="s">
        <v>456</v>
      </c>
    </row>
    <row r="105" spans="1:3" ht="11.25">
      <c r="A105" s="282" t="s">
        <v>455</v>
      </c>
      <c r="B105" s="282" t="s">
        <v>457</v>
      </c>
      <c r="C105" s="282" t="s">
        <v>458</v>
      </c>
    </row>
    <row r="106" spans="1:3" ht="11.25">
      <c r="A106" s="282" t="s">
        <v>455</v>
      </c>
      <c r="B106" s="282" t="s">
        <v>462</v>
      </c>
      <c r="C106" s="282" t="s">
        <v>463</v>
      </c>
    </row>
    <row r="107" spans="1:3" ht="11.25">
      <c r="A107" s="282" t="s">
        <v>455</v>
      </c>
      <c r="B107" s="282" t="s">
        <v>464</v>
      </c>
      <c r="C107" s="282" t="s">
        <v>465</v>
      </c>
    </row>
    <row r="108" spans="1:3" ht="11.25">
      <c r="A108" s="282" t="s">
        <v>455</v>
      </c>
      <c r="B108" s="282" t="s">
        <v>466</v>
      </c>
      <c r="C108" s="282" t="s">
        <v>467</v>
      </c>
    </row>
    <row r="109" spans="1:3" ht="11.25">
      <c r="A109" s="282" t="s">
        <v>455</v>
      </c>
      <c r="B109" s="282" t="s">
        <v>468</v>
      </c>
      <c r="C109" s="282" t="s">
        <v>469</v>
      </c>
    </row>
    <row r="110" spans="1:3" ht="11.25">
      <c r="A110" s="282" t="s">
        <v>455</v>
      </c>
      <c r="B110" s="282" t="s">
        <v>470</v>
      </c>
      <c r="C110" s="282" t="s">
        <v>471</v>
      </c>
    </row>
    <row r="111" spans="1:3" ht="11.25">
      <c r="A111" s="282" t="s">
        <v>455</v>
      </c>
      <c r="B111" s="282" t="s">
        <v>472</v>
      </c>
      <c r="C111" s="282" t="s">
        <v>473</v>
      </c>
    </row>
    <row r="112" spans="1:3" ht="11.25">
      <c r="A112" s="282" t="s">
        <v>455</v>
      </c>
      <c r="B112" s="282" t="s">
        <v>474</v>
      </c>
      <c r="C112" s="282" t="s">
        <v>475</v>
      </c>
    </row>
    <row r="113" spans="1:3" ht="11.25">
      <c r="A113" s="282" t="s">
        <v>455</v>
      </c>
      <c r="B113" s="282" t="s">
        <v>476</v>
      </c>
      <c r="C113" s="282" t="s">
        <v>477</v>
      </c>
    </row>
    <row r="114" spans="1:3" ht="11.25">
      <c r="A114" s="282" t="s">
        <v>455</v>
      </c>
      <c r="B114" s="282" t="s">
        <v>478</v>
      </c>
      <c r="C114" s="282" t="s">
        <v>479</v>
      </c>
    </row>
    <row r="115" spans="1:3" ht="11.25">
      <c r="A115" s="282" t="s">
        <v>455</v>
      </c>
      <c r="B115" s="282" t="s">
        <v>914</v>
      </c>
      <c r="C115" s="282" t="s">
        <v>915</v>
      </c>
    </row>
    <row r="116" spans="1:3" ht="11.25">
      <c r="A116" s="282" t="s">
        <v>455</v>
      </c>
      <c r="B116" s="282" t="s">
        <v>480</v>
      </c>
      <c r="C116" s="282" t="s">
        <v>481</v>
      </c>
    </row>
    <row r="117" spans="1:3" ht="11.25">
      <c r="A117" s="282" t="s">
        <v>455</v>
      </c>
      <c r="B117" s="282" t="s">
        <v>482</v>
      </c>
      <c r="C117" s="282" t="s">
        <v>483</v>
      </c>
    </row>
    <row r="118" spans="1:3" ht="11.25">
      <c r="A118" s="282" t="s">
        <v>455</v>
      </c>
      <c r="B118" s="282" t="s">
        <v>484</v>
      </c>
      <c r="C118" s="282" t="s">
        <v>485</v>
      </c>
    </row>
    <row r="119" spans="1:3" ht="11.25">
      <c r="A119" s="282" t="s">
        <v>455</v>
      </c>
      <c r="B119" s="282" t="s">
        <v>486</v>
      </c>
      <c r="C119" s="282" t="s">
        <v>487</v>
      </c>
    </row>
    <row r="120" spans="1:3" ht="11.25">
      <c r="A120" s="282" t="s">
        <v>455</v>
      </c>
      <c r="B120" s="282" t="s">
        <v>488</v>
      </c>
      <c r="C120" s="282" t="s">
        <v>489</v>
      </c>
    </row>
    <row r="121" spans="1:3" ht="11.25">
      <c r="A121" s="282" t="s">
        <v>455</v>
      </c>
      <c r="B121" s="282" t="s">
        <v>490</v>
      </c>
      <c r="C121" s="282" t="s">
        <v>491</v>
      </c>
    </row>
    <row r="122" spans="1:3" ht="11.25">
      <c r="A122" s="282" t="s">
        <v>455</v>
      </c>
      <c r="B122" s="282" t="s">
        <v>492</v>
      </c>
      <c r="C122" s="282" t="s">
        <v>493</v>
      </c>
    </row>
    <row r="123" spans="1:3" ht="11.25">
      <c r="A123" s="282" t="s">
        <v>455</v>
      </c>
      <c r="B123" s="282" t="s">
        <v>494</v>
      </c>
      <c r="C123" s="282" t="s">
        <v>495</v>
      </c>
    </row>
    <row r="124" spans="1:3" ht="11.25">
      <c r="A124" s="282" t="s">
        <v>455</v>
      </c>
      <c r="B124" s="282" t="s">
        <v>496</v>
      </c>
      <c r="C124" s="282" t="s">
        <v>497</v>
      </c>
    </row>
    <row r="125" spans="1:3" ht="11.25">
      <c r="A125" s="282" t="s">
        <v>916</v>
      </c>
      <c r="B125" s="282" t="s">
        <v>916</v>
      </c>
      <c r="C125" s="282" t="s">
        <v>917</v>
      </c>
    </row>
    <row r="126" spans="1:3" ht="11.25">
      <c r="A126" s="282" t="s">
        <v>916</v>
      </c>
      <c r="B126" s="282" t="s">
        <v>918</v>
      </c>
      <c r="C126" s="282" t="s">
        <v>919</v>
      </c>
    </row>
    <row r="127" spans="1:3" ht="11.25">
      <c r="A127" s="282" t="s">
        <v>916</v>
      </c>
      <c r="B127" s="282" t="s">
        <v>920</v>
      </c>
      <c r="C127" s="282" t="s">
        <v>921</v>
      </c>
    </row>
    <row r="128" spans="1:3" ht="11.25">
      <c r="A128" s="282" t="s">
        <v>916</v>
      </c>
      <c r="B128" s="282" t="s">
        <v>922</v>
      </c>
      <c r="C128" s="282" t="s">
        <v>923</v>
      </c>
    </row>
    <row r="129" spans="1:3" ht="11.25">
      <c r="A129" s="282" t="s">
        <v>916</v>
      </c>
      <c r="B129" s="282" t="s">
        <v>924</v>
      </c>
      <c r="C129" s="282" t="s">
        <v>925</v>
      </c>
    </row>
    <row r="130" spans="1:3" ht="11.25">
      <c r="A130" s="282" t="s">
        <v>916</v>
      </c>
      <c r="B130" s="282" t="s">
        <v>926</v>
      </c>
      <c r="C130" s="282" t="s">
        <v>927</v>
      </c>
    </row>
    <row r="131" spans="1:3" ht="11.25">
      <c r="A131" s="282" t="s">
        <v>916</v>
      </c>
      <c r="B131" s="282" t="s">
        <v>928</v>
      </c>
      <c r="C131" s="282" t="s">
        <v>929</v>
      </c>
    </row>
    <row r="132" spans="1:3" ht="11.25">
      <c r="A132" s="282" t="s">
        <v>916</v>
      </c>
      <c r="B132" s="282" t="s">
        <v>930</v>
      </c>
      <c r="C132" s="282" t="s">
        <v>931</v>
      </c>
    </row>
    <row r="133" spans="1:3" ht="11.25">
      <c r="A133" s="282" t="s">
        <v>916</v>
      </c>
      <c r="B133" s="282" t="s">
        <v>932</v>
      </c>
      <c r="C133" s="282" t="s">
        <v>933</v>
      </c>
    </row>
    <row r="134" spans="1:3" ht="11.25">
      <c r="A134" s="282" t="s">
        <v>916</v>
      </c>
      <c r="B134" s="282" t="s">
        <v>934</v>
      </c>
      <c r="C134" s="282" t="s">
        <v>935</v>
      </c>
    </row>
    <row r="135" spans="1:3" ht="11.25">
      <c r="A135" s="282" t="s">
        <v>916</v>
      </c>
      <c r="B135" s="282" t="s">
        <v>936</v>
      </c>
      <c r="C135" s="282" t="s">
        <v>937</v>
      </c>
    </row>
    <row r="136" spans="1:3" ht="11.25">
      <c r="A136" s="282" t="s">
        <v>938</v>
      </c>
      <c r="B136" s="282" t="s">
        <v>938</v>
      </c>
      <c r="C136" s="282" t="s">
        <v>939</v>
      </c>
    </row>
    <row r="137" spans="1:3" ht="11.25">
      <c r="A137" s="282" t="s">
        <v>938</v>
      </c>
      <c r="B137" s="282" t="s">
        <v>940</v>
      </c>
      <c r="C137" s="282" t="s">
        <v>941</v>
      </c>
    </row>
    <row r="138" spans="1:3" ht="11.25">
      <c r="A138" s="282" t="s">
        <v>938</v>
      </c>
      <c r="B138" s="282" t="s">
        <v>942</v>
      </c>
      <c r="C138" s="282" t="s">
        <v>943</v>
      </c>
    </row>
    <row r="139" spans="1:3" ht="11.25">
      <c r="A139" s="282" t="s">
        <v>938</v>
      </c>
      <c r="B139" s="282" t="s">
        <v>944</v>
      </c>
      <c r="C139" s="282" t="s">
        <v>945</v>
      </c>
    </row>
    <row r="140" spans="1:3" ht="11.25">
      <c r="A140" s="282" t="s">
        <v>938</v>
      </c>
      <c r="B140" s="282" t="s">
        <v>946</v>
      </c>
      <c r="C140" s="282" t="s">
        <v>947</v>
      </c>
    </row>
    <row r="141" spans="1:3" ht="11.25">
      <c r="A141" s="282" t="s">
        <v>938</v>
      </c>
      <c r="B141" s="282" t="s">
        <v>948</v>
      </c>
      <c r="C141" s="282" t="s">
        <v>949</v>
      </c>
    </row>
    <row r="142" spans="1:3" ht="11.25">
      <c r="A142" s="282" t="s">
        <v>938</v>
      </c>
      <c r="B142" s="282" t="s">
        <v>950</v>
      </c>
      <c r="C142" s="282" t="s">
        <v>951</v>
      </c>
    </row>
    <row r="143" spans="1:3" ht="11.25">
      <c r="A143" s="282" t="s">
        <v>938</v>
      </c>
      <c r="B143" s="282" t="s">
        <v>952</v>
      </c>
      <c r="C143" s="282" t="s">
        <v>953</v>
      </c>
    </row>
    <row r="144" spans="1:3" ht="11.25">
      <c r="A144" s="282" t="s">
        <v>938</v>
      </c>
      <c r="B144" s="282" t="s">
        <v>954</v>
      </c>
      <c r="C144" s="282" t="s">
        <v>955</v>
      </c>
    </row>
    <row r="145" spans="1:3" ht="11.25">
      <c r="A145" s="282" t="s">
        <v>938</v>
      </c>
      <c r="B145" s="282" t="s">
        <v>956</v>
      </c>
      <c r="C145" s="282" t="s">
        <v>957</v>
      </c>
    </row>
    <row r="146" spans="1:3" ht="11.25">
      <c r="A146" s="282" t="s">
        <v>938</v>
      </c>
      <c r="B146" s="282" t="s">
        <v>958</v>
      </c>
      <c r="C146" s="282" t="s">
        <v>959</v>
      </c>
    </row>
    <row r="147" spans="1:3" ht="11.25">
      <c r="A147" s="282" t="s">
        <v>938</v>
      </c>
      <c r="B147" s="282" t="s">
        <v>960</v>
      </c>
      <c r="C147" s="282" t="s">
        <v>961</v>
      </c>
    </row>
    <row r="148" spans="1:3" ht="11.25">
      <c r="A148" s="282" t="s">
        <v>938</v>
      </c>
      <c r="B148" s="282" t="s">
        <v>962</v>
      </c>
      <c r="C148" s="282" t="s">
        <v>963</v>
      </c>
    </row>
    <row r="149" spans="1:3" ht="11.25">
      <c r="A149" s="282" t="s">
        <v>938</v>
      </c>
      <c r="B149" s="282" t="s">
        <v>964</v>
      </c>
      <c r="C149" s="282" t="s">
        <v>965</v>
      </c>
    </row>
    <row r="150" spans="1:3" ht="11.25">
      <c r="A150" s="282" t="s">
        <v>938</v>
      </c>
      <c r="B150" s="282" t="s">
        <v>966</v>
      </c>
      <c r="C150" s="282" t="s">
        <v>967</v>
      </c>
    </row>
    <row r="151" spans="1:3" ht="11.25">
      <c r="A151" s="282" t="s">
        <v>938</v>
      </c>
      <c r="B151" s="282" t="s">
        <v>968</v>
      </c>
      <c r="C151" s="282" t="s">
        <v>969</v>
      </c>
    </row>
    <row r="152" spans="1:3" ht="11.25">
      <c r="A152" s="282" t="s">
        <v>970</v>
      </c>
      <c r="B152" s="282" t="s">
        <v>970</v>
      </c>
      <c r="C152" s="282" t="s">
        <v>971</v>
      </c>
    </row>
    <row r="153" spans="1:3" ht="11.25">
      <c r="A153" s="282" t="s">
        <v>970</v>
      </c>
      <c r="B153" s="282" t="s">
        <v>972</v>
      </c>
      <c r="C153" s="282" t="s">
        <v>973</v>
      </c>
    </row>
    <row r="154" spans="1:3" ht="11.25">
      <c r="A154" s="282" t="s">
        <v>970</v>
      </c>
      <c r="B154" s="282" t="s">
        <v>974</v>
      </c>
      <c r="C154" s="282" t="s">
        <v>975</v>
      </c>
    </row>
    <row r="155" spans="1:3" ht="11.25">
      <c r="A155" s="282" t="s">
        <v>970</v>
      </c>
      <c r="B155" s="282" t="s">
        <v>976</v>
      </c>
      <c r="C155" s="282" t="s">
        <v>977</v>
      </c>
    </row>
    <row r="156" spans="1:3" ht="11.25">
      <c r="A156" s="282" t="s">
        <v>970</v>
      </c>
      <c r="B156" s="282" t="s">
        <v>978</v>
      </c>
      <c r="C156" s="282" t="s">
        <v>979</v>
      </c>
    </row>
    <row r="157" spans="1:3" ht="11.25">
      <c r="A157" s="282" t="s">
        <v>970</v>
      </c>
      <c r="B157" s="282" t="s">
        <v>980</v>
      </c>
      <c r="C157" s="282" t="s">
        <v>981</v>
      </c>
    </row>
    <row r="158" spans="1:3" ht="11.25">
      <c r="A158" s="282" t="s">
        <v>970</v>
      </c>
      <c r="B158" s="282" t="s">
        <v>982</v>
      </c>
      <c r="C158" s="282" t="s">
        <v>983</v>
      </c>
    </row>
    <row r="159" spans="1:3" ht="11.25">
      <c r="A159" s="282" t="s">
        <v>970</v>
      </c>
      <c r="B159" s="282" t="s">
        <v>984</v>
      </c>
      <c r="C159" s="282" t="s">
        <v>985</v>
      </c>
    </row>
    <row r="160" spans="1:3" ht="11.25">
      <c r="A160" s="282" t="s">
        <v>970</v>
      </c>
      <c r="B160" s="282" t="s">
        <v>986</v>
      </c>
      <c r="C160" s="282" t="s">
        <v>987</v>
      </c>
    </row>
    <row r="161" spans="1:3" ht="11.25">
      <c r="A161" s="282" t="s">
        <v>970</v>
      </c>
      <c r="B161" s="282" t="s">
        <v>988</v>
      </c>
      <c r="C161" s="282" t="s">
        <v>989</v>
      </c>
    </row>
    <row r="162" spans="1:3" ht="11.25">
      <c r="A162" s="282" t="s">
        <v>970</v>
      </c>
      <c r="B162" s="282" t="s">
        <v>990</v>
      </c>
      <c r="C162" s="282" t="s">
        <v>991</v>
      </c>
    </row>
    <row r="163" spans="1:3" ht="11.25">
      <c r="A163" s="282" t="s">
        <v>970</v>
      </c>
      <c r="B163" s="282" t="s">
        <v>992</v>
      </c>
      <c r="C163" s="282" t="s">
        <v>993</v>
      </c>
    </row>
    <row r="164" spans="1:3" ht="11.25">
      <c r="A164" s="282" t="s">
        <v>970</v>
      </c>
      <c r="B164" s="282" t="s">
        <v>994</v>
      </c>
      <c r="C164" s="282" t="s">
        <v>995</v>
      </c>
    </row>
    <row r="165" spans="1:3" ht="11.25">
      <c r="A165" s="282" t="s">
        <v>970</v>
      </c>
      <c r="B165" s="282" t="s">
        <v>996</v>
      </c>
      <c r="C165" s="282" t="s">
        <v>997</v>
      </c>
    </row>
    <row r="166" spans="1:3" ht="11.25">
      <c r="A166" s="282" t="s">
        <v>970</v>
      </c>
      <c r="B166" s="282" t="s">
        <v>998</v>
      </c>
      <c r="C166" s="282" t="s">
        <v>999</v>
      </c>
    </row>
    <row r="167" spans="1:3" ht="11.25">
      <c r="A167" s="282" t="s">
        <v>970</v>
      </c>
      <c r="B167" s="282" t="s">
        <v>1000</v>
      </c>
      <c r="C167" s="282" t="s">
        <v>1001</v>
      </c>
    </row>
    <row r="168" spans="1:3" ht="11.25">
      <c r="A168" s="282" t="s">
        <v>970</v>
      </c>
      <c r="B168" s="282" t="s">
        <v>1002</v>
      </c>
      <c r="C168" s="282" t="s">
        <v>1003</v>
      </c>
    </row>
    <row r="169" spans="1:3" ht="11.25">
      <c r="A169" s="282" t="s">
        <v>970</v>
      </c>
      <c r="B169" s="282" t="s">
        <v>1004</v>
      </c>
      <c r="C169" s="282" t="s">
        <v>1005</v>
      </c>
    </row>
    <row r="170" spans="1:3" ht="11.25">
      <c r="A170" s="282" t="s">
        <v>970</v>
      </c>
      <c r="B170" s="282" t="s">
        <v>1006</v>
      </c>
      <c r="C170" s="282" t="s">
        <v>1007</v>
      </c>
    </row>
    <row r="171" spans="1:3" ht="11.25">
      <c r="A171" s="282" t="s">
        <v>498</v>
      </c>
      <c r="B171" s="282" t="s">
        <v>498</v>
      </c>
      <c r="C171" s="282" t="s">
        <v>499</v>
      </c>
    </row>
    <row r="172" spans="1:3" ht="11.25">
      <c r="A172" s="282" t="s">
        <v>498</v>
      </c>
      <c r="B172" s="282" t="s">
        <v>1008</v>
      </c>
      <c r="C172" s="282" t="s">
        <v>1009</v>
      </c>
    </row>
    <row r="173" spans="1:3" ht="11.25">
      <c r="A173" s="282" t="s">
        <v>498</v>
      </c>
      <c r="B173" s="282" t="s">
        <v>1010</v>
      </c>
      <c r="C173" s="282" t="s">
        <v>1011</v>
      </c>
    </row>
    <row r="174" spans="1:3" ht="11.25">
      <c r="A174" s="282" t="s">
        <v>498</v>
      </c>
      <c r="B174" s="282" t="s">
        <v>1012</v>
      </c>
      <c r="C174" s="282" t="s">
        <v>1013</v>
      </c>
    </row>
    <row r="175" spans="1:3" ht="11.25">
      <c r="A175" s="282" t="s">
        <v>498</v>
      </c>
      <c r="B175" s="282" t="s">
        <v>1014</v>
      </c>
      <c r="C175" s="282" t="s">
        <v>1015</v>
      </c>
    </row>
    <row r="176" spans="1:3" ht="11.25">
      <c r="A176" s="282" t="s">
        <v>498</v>
      </c>
      <c r="B176" s="282" t="s">
        <v>1016</v>
      </c>
      <c r="C176" s="282" t="s">
        <v>1017</v>
      </c>
    </row>
    <row r="177" spans="1:3" ht="11.25">
      <c r="A177" s="282" t="s">
        <v>498</v>
      </c>
      <c r="B177" s="282" t="s">
        <v>1018</v>
      </c>
      <c r="C177" s="282" t="s">
        <v>1019</v>
      </c>
    </row>
    <row r="178" spans="1:3" ht="11.25">
      <c r="A178" s="282" t="s">
        <v>498</v>
      </c>
      <c r="B178" s="282" t="s">
        <v>1020</v>
      </c>
      <c r="C178" s="282" t="s">
        <v>1021</v>
      </c>
    </row>
    <row r="179" spans="1:3" ht="11.25">
      <c r="A179" s="282" t="s">
        <v>498</v>
      </c>
      <c r="B179" s="282" t="s">
        <v>1022</v>
      </c>
      <c r="C179" s="282" t="s">
        <v>1023</v>
      </c>
    </row>
    <row r="180" spans="1:3" ht="11.25">
      <c r="A180" s="282" t="s">
        <v>498</v>
      </c>
      <c r="B180" s="282" t="s">
        <v>1024</v>
      </c>
      <c r="C180" s="282" t="s">
        <v>1025</v>
      </c>
    </row>
    <row r="181" spans="1:3" ht="11.25">
      <c r="A181" s="282" t="s">
        <v>498</v>
      </c>
      <c r="B181" s="282" t="s">
        <v>1026</v>
      </c>
      <c r="C181" s="282" t="s">
        <v>1027</v>
      </c>
    </row>
    <row r="182" spans="1:3" ht="11.25">
      <c r="A182" s="282" t="s">
        <v>498</v>
      </c>
      <c r="B182" s="282" t="s">
        <v>1028</v>
      </c>
      <c r="C182" s="282" t="s">
        <v>1029</v>
      </c>
    </row>
    <row r="183" spans="1:3" ht="11.25">
      <c r="A183" s="282" t="s">
        <v>498</v>
      </c>
      <c r="B183" s="282" t="s">
        <v>1030</v>
      </c>
      <c r="C183" s="282" t="s">
        <v>1031</v>
      </c>
    </row>
    <row r="184" spans="1:3" ht="11.25">
      <c r="A184" s="282" t="s">
        <v>498</v>
      </c>
      <c r="B184" s="282" t="s">
        <v>1032</v>
      </c>
      <c r="C184" s="282" t="s">
        <v>1033</v>
      </c>
    </row>
    <row r="185" spans="1:3" ht="11.25">
      <c r="A185" s="282" t="s">
        <v>498</v>
      </c>
      <c r="B185" s="282" t="s">
        <v>1034</v>
      </c>
      <c r="C185" s="282" t="s">
        <v>1035</v>
      </c>
    </row>
    <row r="186" spans="1:3" ht="11.25">
      <c r="A186" s="282" t="s">
        <v>498</v>
      </c>
      <c r="B186" s="282" t="s">
        <v>1036</v>
      </c>
      <c r="C186" s="282" t="s">
        <v>1037</v>
      </c>
    </row>
    <row r="187" spans="1:3" ht="11.25">
      <c r="A187" s="282" t="s">
        <v>498</v>
      </c>
      <c r="B187" s="282" t="s">
        <v>1038</v>
      </c>
      <c r="C187" s="282" t="s">
        <v>1039</v>
      </c>
    </row>
    <row r="188" spans="1:3" ht="11.25">
      <c r="A188" s="282" t="s">
        <v>498</v>
      </c>
      <c r="B188" s="282" t="s">
        <v>1040</v>
      </c>
      <c r="C188" s="282" t="s">
        <v>1041</v>
      </c>
    </row>
    <row r="189" spans="1:3" ht="11.25">
      <c r="A189" s="282" t="s">
        <v>498</v>
      </c>
      <c r="B189" s="282" t="s">
        <v>1042</v>
      </c>
      <c r="C189" s="282" t="s">
        <v>1043</v>
      </c>
    </row>
    <row r="190" spans="1:3" ht="11.25">
      <c r="A190" s="282" t="s">
        <v>498</v>
      </c>
      <c r="B190" s="282" t="s">
        <v>1044</v>
      </c>
      <c r="C190" s="282" t="s">
        <v>1045</v>
      </c>
    </row>
    <row r="191" spans="1:3" ht="11.25">
      <c r="A191" s="282" t="s">
        <v>498</v>
      </c>
      <c r="B191" s="282" t="s">
        <v>1046</v>
      </c>
      <c r="C191" s="282" t="s">
        <v>1047</v>
      </c>
    </row>
    <row r="192" spans="1:3" ht="11.25">
      <c r="A192" s="282" t="s">
        <v>498</v>
      </c>
      <c r="B192" s="282" t="s">
        <v>1048</v>
      </c>
      <c r="C192" s="282" t="s">
        <v>1049</v>
      </c>
    </row>
    <row r="193" spans="1:3" ht="11.25">
      <c r="A193" s="282" t="s">
        <v>498</v>
      </c>
      <c r="B193" s="282" t="s">
        <v>1050</v>
      </c>
      <c r="C193" s="282" t="s">
        <v>1051</v>
      </c>
    </row>
    <row r="194" spans="1:3" ht="11.25">
      <c r="A194" s="282" t="s">
        <v>498</v>
      </c>
      <c r="B194" s="282" t="s">
        <v>1052</v>
      </c>
      <c r="C194" s="282" t="s">
        <v>1053</v>
      </c>
    </row>
    <row r="195" spans="1:3" ht="11.25">
      <c r="A195" s="282" t="s">
        <v>498</v>
      </c>
      <c r="B195" s="282" t="s">
        <v>1054</v>
      </c>
      <c r="C195" s="282" t="s">
        <v>1055</v>
      </c>
    </row>
    <row r="196" spans="1:3" ht="11.25">
      <c r="A196" s="282" t="s">
        <v>498</v>
      </c>
      <c r="B196" s="282" t="s">
        <v>500</v>
      </c>
      <c r="C196" s="282" t="s">
        <v>501</v>
      </c>
    </row>
    <row r="197" spans="1:3" ht="11.25">
      <c r="A197" s="282" t="s">
        <v>498</v>
      </c>
      <c r="B197" s="282" t="s">
        <v>1056</v>
      </c>
      <c r="C197" s="282" t="s">
        <v>1057</v>
      </c>
    </row>
    <row r="198" spans="1:3" ht="11.25">
      <c r="A198" s="282" t="s">
        <v>505</v>
      </c>
      <c r="B198" s="282" t="s">
        <v>505</v>
      </c>
      <c r="C198" s="282" t="s">
        <v>506</v>
      </c>
    </row>
    <row r="199" spans="1:3" ht="11.25">
      <c r="A199" s="282" t="s">
        <v>505</v>
      </c>
      <c r="B199" s="282" t="s">
        <v>1058</v>
      </c>
      <c r="C199" s="282" t="s">
        <v>1059</v>
      </c>
    </row>
    <row r="200" spans="1:3" ht="11.25">
      <c r="A200" s="282" t="s">
        <v>505</v>
      </c>
      <c r="B200" s="282" t="s">
        <v>1060</v>
      </c>
      <c r="C200" s="282" t="s">
        <v>1061</v>
      </c>
    </row>
    <row r="201" spans="1:3" ht="11.25">
      <c r="A201" s="282" t="s">
        <v>505</v>
      </c>
      <c r="B201" s="282" t="s">
        <v>1062</v>
      </c>
      <c r="C201" s="282" t="s">
        <v>1063</v>
      </c>
    </row>
    <row r="202" spans="1:3" ht="11.25">
      <c r="A202" s="282" t="s">
        <v>505</v>
      </c>
      <c r="B202" s="282" t="s">
        <v>1064</v>
      </c>
      <c r="C202" s="282" t="s">
        <v>1065</v>
      </c>
    </row>
    <row r="203" spans="1:3" ht="11.25">
      <c r="A203" s="282" t="s">
        <v>505</v>
      </c>
      <c r="B203" s="282" t="s">
        <v>1066</v>
      </c>
      <c r="C203" s="282" t="s">
        <v>1067</v>
      </c>
    </row>
    <row r="204" spans="1:3" ht="11.25">
      <c r="A204" s="282" t="s">
        <v>505</v>
      </c>
      <c r="B204" s="282" t="s">
        <v>1068</v>
      </c>
      <c r="C204" s="282" t="s">
        <v>1069</v>
      </c>
    </row>
    <row r="205" spans="1:3" ht="11.25">
      <c r="A205" s="282" t="s">
        <v>505</v>
      </c>
      <c r="B205" s="282" t="s">
        <v>507</v>
      </c>
      <c r="C205" s="282" t="s">
        <v>508</v>
      </c>
    </row>
    <row r="206" spans="1:3" ht="11.25">
      <c r="A206" s="282" t="s">
        <v>505</v>
      </c>
      <c r="B206" s="282" t="s">
        <v>1070</v>
      </c>
      <c r="C206" s="282" t="s">
        <v>1071</v>
      </c>
    </row>
    <row r="207" spans="1:3" ht="11.25">
      <c r="A207" s="282" t="s">
        <v>505</v>
      </c>
      <c r="B207" s="282" t="s">
        <v>1072</v>
      </c>
      <c r="C207" s="282" t="s">
        <v>1073</v>
      </c>
    </row>
    <row r="208" spans="1:3" ht="11.25">
      <c r="A208" s="282" t="s">
        <v>505</v>
      </c>
      <c r="B208" s="282" t="s">
        <v>1074</v>
      </c>
      <c r="C208" s="282" t="s">
        <v>1075</v>
      </c>
    </row>
    <row r="209" spans="1:3" ht="11.25">
      <c r="A209" s="282" t="s">
        <v>505</v>
      </c>
      <c r="B209" s="282" t="s">
        <v>1076</v>
      </c>
      <c r="C209" s="282" t="s">
        <v>1077</v>
      </c>
    </row>
    <row r="210" spans="1:3" ht="11.25">
      <c r="A210" s="282" t="s">
        <v>505</v>
      </c>
      <c r="B210" s="282" t="s">
        <v>1078</v>
      </c>
      <c r="C210" s="282" t="s">
        <v>1079</v>
      </c>
    </row>
    <row r="211" spans="1:3" ht="11.25">
      <c r="A211" s="282" t="s">
        <v>505</v>
      </c>
      <c r="B211" s="282" t="s">
        <v>1080</v>
      </c>
      <c r="C211" s="282" t="s">
        <v>1081</v>
      </c>
    </row>
    <row r="212" spans="1:3" ht="11.25">
      <c r="A212" s="282" t="s">
        <v>505</v>
      </c>
      <c r="B212" s="282" t="s">
        <v>1082</v>
      </c>
      <c r="C212" s="282" t="s">
        <v>1083</v>
      </c>
    </row>
    <row r="213" spans="1:3" ht="11.25">
      <c r="A213" s="282" t="s">
        <v>505</v>
      </c>
      <c r="B213" s="282" t="s">
        <v>1084</v>
      </c>
      <c r="C213" s="282" t="s">
        <v>1085</v>
      </c>
    </row>
    <row r="214" spans="1:3" ht="11.25">
      <c r="A214" s="282" t="s">
        <v>505</v>
      </c>
      <c r="B214" s="282" t="s">
        <v>1086</v>
      </c>
      <c r="C214" s="282" t="s">
        <v>1087</v>
      </c>
    </row>
    <row r="215" spans="1:3" ht="11.25">
      <c r="A215" s="282" t="s">
        <v>505</v>
      </c>
      <c r="B215" s="282" t="s">
        <v>1088</v>
      </c>
      <c r="C215" s="282" t="s">
        <v>1089</v>
      </c>
    </row>
    <row r="216" spans="1:3" ht="11.25">
      <c r="A216" s="282" t="s">
        <v>505</v>
      </c>
      <c r="B216" s="282" t="s">
        <v>1090</v>
      </c>
      <c r="C216" s="282" t="s">
        <v>1091</v>
      </c>
    </row>
    <row r="217" spans="1:3" ht="11.25">
      <c r="A217" s="282" t="s">
        <v>505</v>
      </c>
      <c r="B217" s="282" t="s">
        <v>1092</v>
      </c>
      <c r="C217" s="282" t="s">
        <v>1093</v>
      </c>
    </row>
    <row r="218" spans="1:3" ht="11.25">
      <c r="A218" s="282" t="s">
        <v>505</v>
      </c>
      <c r="B218" s="282" t="s">
        <v>1094</v>
      </c>
      <c r="C218" s="282" t="s">
        <v>1095</v>
      </c>
    </row>
    <row r="219" spans="1:3" ht="11.25">
      <c r="A219" s="282" t="s">
        <v>505</v>
      </c>
      <c r="B219" s="282" t="s">
        <v>1096</v>
      </c>
      <c r="C219" s="282" t="s">
        <v>1097</v>
      </c>
    </row>
    <row r="220" spans="1:3" ht="11.25">
      <c r="A220" s="282" t="s">
        <v>505</v>
      </c>
      <c r="B220" s="282" t="s">
        <v>1098</v>
      </c>
      <c r="C220" s="282" t="s">
        <v>1099</v>
      </c>
    </row>
    <row r="221" spans="1:3" ht="11.25">
      <c r="A221" s="282" t="s">
        <v>505</v>
      </c>
      <c r="B221" s="282" t="s">
        <v>1100</v>
      </c>
      <c r="C221" s="282" t="s">
        <v>1101</v>
      </c>
    </row>
    <row r="222" spans="1:3" ht="11.25">
      <c r="A222" s="282" t="s">
        <v>505</v>
      </c>
      <c r="B222" s="282" t="s">
        <v>1102</v>
      </c>
      <c r="C222" s="282" t="s">
        <v>1103</v>
      </c>
    </row>
    <row r="223" spans="1:3" ht="11.25">
      <c r="A223" s="282" t="s">
        <v>505</v>
      </c>
      <c r="B223" s="282" t="s">
        <v>1104</v>
      </c>
      <c r="C223" s="282" t="s">
        <v>1105</v>
      </c>
    </row>
    <row r="224" spans="1:3" ht="11.25">
      <c r="A224" s="282" t="s">
        <v>505</v>
      </c>
      <c r="B224" s="282" t="s">
        <v>1106</v>
      </c>
      <c r="C224" s="282" t="s">
        <v>1107</v>
      </c>
    </row>
    <row r="225" spans="1:3" ht="11.25">
      <c r="A225" s="282" t="s">
        <v>505</v>
      </c>
      <c r="B225" s="282" t="s">
        <v>1108</v>
      </c>
      <c r="C225" s="282" t="s">
        <v>1109</v>
      </c>
    </row>
    <row r="226" spans="1:3" ht="11.25">
      <c r="A226" s="282" t="s">
        <v>505</v>
      </c>
      <c r="B226" s="282" t="s">
        <v>1110</v>
      </c>
      <c r="C226" s="282" t="s">
        <v>1111</v>
      </c>
    </row>
    <row r="227" spans="1:3" ht="11.25">
      <c r="A227" s="282" t="s">
        <v>505</v>
      </c>
      <c r="B227" s="282" t="s">
        <v>1112</v>
      </c>
      <c r="C227" s="282" t="s">
        <v>1113</v>
      </c>
    </row>
    <row r="228" spans="1:3" ht="11.25">
      <c r="A228" s="282" t="s">
        <v>1114</v>
      </c>
      <c r="B228" s="282" t="s">
        <v>1114</v>
      </c>
      <c r="C228" s="282" t="s">
        <v>1115</v>
      </c>
    </row>
    <row r="229" spans="1:3" ht="11.25">
      <c r="A229" s="282" t="s">
        <v>1114</v>
      </c>
      <c r="B229" s="282" t="s">
        <v>1116</v>
      </c>
      <c r="C229" s="282" t="s">
        <v>1117</v>
      </c>
    </row>
    <row r="230" spans="1:3" ht="11.25">
      <c r="A230" s="282" t="s">
        <v>1114</v>
      </c>
      <c r="B230" s="282" t="s">
        <v>1118</v>
      </c>
      <c r="C230" s="282" t="s">
        <v>1119</v>
      </c>
    </row>
    <row r="231" spans="1:3" ht="11.25">
      <c r="A231" s="282" t="s">
        <v>1114</v>
      </c>
      <c r="B231" s="282" t="s">
        <v>1120</v>
      </c>
      <c r="C231" s="282" t="s">
        <v>1121</v>
      </c>
    </row>
    <row r="232" spans="1:3" ht="11.25">
      <c r="A232" s="282" t="s">
        <v>1114</v>
      </c>
      <c r="B232" s="282" t="s">
        <v>1122</v>
      </c>
      <c r="C232" s="282" t="s">
        <v>1123</v>
      </c>
    </row>
    <row r="233" spans="1:3" ht="11.25">
      <c r="A233" s="282" t="s">
        <v>1114</v>
      </c>
      <c r="B233" s="282" t="s">
        <v>1124</v>
      </c>
      <c r="C233" s="282" t="s">
        <v>1125</v>
      </c>
    </row>
    <row r="234" spans="1:3" ht="11.25">
      <c r="A234" s="282" t="s">
        <v>1114</v>
      </c>
      <c r="B234" s="282" t="s">
        <v>1126</v>
      </c>
      <c r="C234" s="282" t="s">
        <v>1127</v>
      </c>
    </row>
    <row r="235" spans="1:3" ht="11.25">
      <c r="A235" s="282" t="s">
        <v>1114</v>
      </c>
      <c r="B235" s="282" t="s">
        <v>1128</v>
      </c>
      <c r="C235" s="282" t="s">
        <v>1129</v>
      </c>
    </row>
    <row r="236" spans="1:3" ht="11.25">
      <c r="A236" s="282" t="s">
        <v>1114</v>
      </c>
      <c r="B236" s="282" t="s">
        <v>1130</v>
      </c>
      <c r="C236" s="282" t="s">
        <v>1131</v>
      </c>
    </row>
    <row r="237" spans="1:3" ht="11.25">
      <c r="A237" s="282" t="s">
        <v>1114</v>
      </c>
      <c r="B237" s="282" t="s">
        <v>1132</v>
      </c>
      <c r="C237" s="282" t="s">
        <v>1133</v>
      </c>
    </row>
    <row r="238" spans="1:3" ht="11.25">
      <c r="A238" s="282" t="s">
        <v>512</v>
      </c>
      <c r="B238" s="282" t="s">
        <v>512</v>
      </c>
      <c r="C238" s="282" t="s">
        <v>513</v>
      </c>
    </row>
    <row r="239" spans="1:3" ht="11.25">
      <c r="A239" s="282" t="s">
        <v>512</v>
      </c>
      <c r="B239" s="282" t="s">
        <v>514</v>
      </c>
      <c r="C239" s="282" t="s">
        <v>515</v>
      </c>
    </row>
    <row r="240" spans="1:3" ht="11.25">
      <c r="A240" s="282" t="s">
        <v>512</v>
      </c>
      <c r="B240" s="282" t="s">
        <v>1134</v>
      </c>
      <c r="C240" s="282" t="s">
        <v>1135</v>
      </c>
    </row>
    <row r="241" spans="1:3" ht="11.25">
      <c r="A241" s="282" t="s">
        <v>512</v>
      </c>
      <c r="B241" s="282" t="s">
        <v>1136</v>
      </c>
      <c r="C241" s="282" t="s">
        <v>1137</v>
      </c>
    </row>
    <row r="242" spans="1:3" ht="11.25">
      <c r="A242" s="282" t="s">
        <v>512</v>
      </c>
      <c r="B242" s="282" t="s">
        <v>1138</v>
      </c>
      <c r="C242" s="282" t="s">
        <v>1139</v>
      </c>
    </row>
    <row r="243" spans="1:3" ht="11.25">
      <c r="A243" s="282" t="s">
        <v>512</v>
      </c>
      <c r="B243" s="282" t="s">
        <v>1140</v>
      </c>
      <c r="C243" s="282" t="s">
        <v>1141</v>
      </c>
    </row>
    <row r="244" spans="1:3" ht="11.25">
      <c r="A244" s="282" t="s">
        <v>512</v>
      </c>
      <c r="B244" s="282" t="s">
        <v>1142</v>
      </c>
      <c r="C244" s="282" t="s">
        <v>1143</v>
      </c>
    </row>
    <row r="245" spans="1:3" ht="11.25">
      <c r="A245" s="282" t="s">
        <v>512</v>
      </c>
      <c r="B245" s="282" t="s">
        <v>519</v>
      </c>
      <c r="C245" s="282" t="s">
        <v>520</v>
      </c>
    </row>
    <row r="246" spans="1:3" ht="11.25">
      <c r="A246" s="282" t="s">
        <v>512</v>
      </c>
      <c r="B246" s="282" t="s">
        <v>1144</v>
      </c>
      <c r="C246" s="282" t="s">
        <v>1145</v>
      </c>
    </row>
    <row r="247" spans="1:3" ht="11.25">
      <c r="A247" s="282" t="s">
        <v>512</v>
      </c>
      <c r="B247" s="282" t="s">
        <v>524</v>
      </c>
      <c r="C247" s="282" t="s">
        <v>525</v>
      </c>
    </row>
    <row r="248" spans="1:3" ht="11.25">
      <c r="A248" s="282" t="s">
        <v>512</v>
      </c>
      <c r="B248" s="282" t="s">
        <v>528</v>
      </c>
      <c r="C248" s="282" t="s">
        <v>529</v>
      </c>
    </row>
    <row r="249" spans="1:3" ht="11.25">
      <c r="A249" s="282" t="s">
        <v>512</v>
      </c>
      <c r="B249" s="282" t="s">
        <v>1146</v>
      </c>
      <c r="C249" s="282" t="s">
        <v>1147</v>
      </c>
    </row>
    <row r="250" spans="1:3" ht="11.25">
      <c r="A250" s="282" t="s">
        <v>512</v>
      </c>
      <c r="B250" s="282" t="s">
        <v>1148</v>
      </c>
      <c r="C250" s="282" t="s">
        <v>1149</v>
      </c>
    </row>
    <row r="251" spans="1:3" ht="11.25">
      <c r="A251" s="282" t="s">
        <v>532</v>
      </c>
      <c r="B251" s="282" t="s">
        <v>532</v>
      </c>
      <c r="C251" s="282" t="s">
        <v>533</v>
      </c>
    </row>
    <row r="252" spans="1:3" ht="11.25">
      <c r="A252" s="282" t="s">
        <v>532</v>
      </c>
      <c r="B252" s="282" t="s">
        <v>1150</v>
      </c>
      <c r="C252" s="282" t="s">
        <v>1151</v>
      </c>
    </row>
    <row r="253" spans="1:3" ht="11.25">
      <c r="A253" s="282" t="s">
        <v>532</v>
      </c>
      <c r="B253" s="282" t="s">
        <v>1152</v>
      </c>
      <c r="C253" s="282" t="s">
        <v>1153</v>
      </c>
    </row>
    <row r="254" spans="1:3" ht="11.25">
      <c r="A254" s="282" t="s">
        <v>532</v>
      </c>
      <c r="B254" s="282" t="s">
        <v>1154</v>
      </c>
      <c r="C254" s="282" t="s">
        <v>1155</v>
      </c>
    </row>
    <row r="255" spans="1:3" ht="11.25">
      <c r="A255" s="282" t="s">
        <v>532</v>
      </c>
      <c r="B255" s="282" t="s">
        <v>1156</v>
      </c>
      <c r="C255" s="282" t="s">
        <v>1157</v>
      </c>
    </row>
    <row r="256" spans="1:3" ht="11.25">
      <c r="A256" s="282" t="s">
        <v>532</v>
      </c>
      <c r="B256" s="282" t="s">
        <v>1158</v>
      </c>
      <c r="C256" s="282" t="s">
        <v>1159</v>
      </c>
    </row>
    <row r="257" spans="1:3" ht="11.25">
      <c r="A257" s="282" t="s">
        <v>532</v>
      </c>
      <c r="B257" s="282" t="s">
        <v>1160</v>
      </c>
      <c r="C257" s="282" t="s">
        <v>1161</v>
      </c>
    </row>
    <row r="258" spans="1:3" ht="11.25">
      <c r="A258" s="282" t="s">
        <v>532</v>
      </c>
      <c r="B258" s="282" t="s">
        <v>1162</v>
      </c>
      <c r="C258" s="282" t="s">
        <v>1163</v>
      </c>
    </row>
    <row r="259" spans="1:3" ht="11.25">
      <c r="A259" s="282" t="s">
        <v>532</v>
      </c>
      <c r="B259" s="282" t="s">
        <v>1164</v>
      </c>
      <c r="C259" s="282" t="s">
        <v>1165</v>
      </c>
    </row>
    <row r="260" spans="1:3" ht="11.25">
      <c r="A260" s="282" t="s">
        <v>532</v>
      </c>
      <c r="B260" s="282" t="s">
        <v>1166</v>
      </c>
      <c r="C260" s="282" t="s">
        <v>1167</v>
      </c>
    </row>
    <row r="261" spans="1:3" ht="11.25">
      <c r="A261" s="282" t="s">
        <v>532</v>
      </c>
      <c r="B261" s="282" t="s">
        <v>1168</v>
      </c>
      <c r="C261" s="282" t="s">
        <v>1169</v>
      </c>
    </row>
    <row r="262" spans="1:3" ht="11.25">
      <c r="A262" s="282" t="s">
        <v>532</v>
      </c>
      <c r="B262" s="282" t="s">
        <v>1170</v>
      </c>
      <c r="C262" s="282" t="s">
        <v>1171</v>
      </c>
    </row>
    <row r="263" spans="1:3" ht="11.25">
      <c r="A263" s="282" t="s">
        <v>532</v>
      </c>
      <c r="B263" s="282" t="s">
        <v>1172</v>
      </c>
      <c r="C263" s="282" t="s">
        <v>1173</v>
      </c>
    </row>
    <row r="264" spans="1:3" ht="11.25">
      <c r="A264" s="282" t="s">
        <v>532</v>
      </c>
      <c r="B264" s="282" t="s">
        <v>1174</v>
      </c>
      <c r="C264" s="282" t="s">
        <v>1175</v>
      </c>
    </row>
    <row r="265" spans="1:3" ht="11.25">
      <c r="A265" s="282" t="s">
        <v>532</v>
      </c>
      <c r="B265" s="282" t="s">
        <v>534</v>
      </c>
      <c r="C265" s="282" t="s">
        <v>535</v>
      </c>
    </row>
    <row r="266" spans="1:3" ht="11.25">
      <c r="A266" s="282" t="s">
        <v>532</v>
      </c>
      <c r="B266" s="282" t="s">
        <v>1176</v>
      </c>
      <c r="C266" s="282" t="s">
        <v>1177</v>
      </c>
    </row>
    <row r="267" spans="1:3" ht="11.25">
      <c r="A267" s="282" t="s">
        <v>532</v>
      </c>
      <c r="B267" s="282" t="s">
        <v>1178</v>
      </c>
      <c r="C267" s="282" t="s">
        <v>1179</v>
      </c>
    </row>
    <row r="268" spans="1:3" ht="11.25">
      <c r="A268" s="282" t="s">
        <v>1180</v>
      </c>
      <c r="B268" s="282" t="s">
        <v>1180</v>
      </c>
      <c r="C268" s="282" t="s">
        <v>1181</v>
      </c>
    </row>
    <row r="269" spans="1:3" ht="11.25">
      <c r="A269" s="282" t="s">
        <v>1180</v>
      </c>
      <c r="B269" s="282" t="s">
        <v>1182</v>
      </c>
      <c r="C269" s="282" t="s">
        <v>1183</v>
      </c>
    </row>
    <row r="270" spans="1:3" ht="11.25">
      <c r="A270" s="282" t="s">
        <v>1180</v>
      </c>
      <c r="B270" s="282" t="s">
        <v>1184</v>
      </c>
      <c r="C270" s="282" t="s">
        <v>1185</v>
      </c>
    </row>
    <row r="271" spans="1:3" ht="11.25">
      <c r="A271" s="282" t="s">
        <v>1180</v>
      </c>
      <c r="B271" s="282" t="s">
        <v>1186</v>
      </c>
      <c r="C271" s="282" t="s">
        <v>1187</v>
      </c>
    </row>
    <row r="272" spans="1:3" ht="11.25">
      <c r="A272" s="282" t="s">
        <v>1180</v>
      </c>
      <c r="B272" s="282" t="s">
        <v>1188</v>
      </c>
      <c r="C272" s="282" t="s">
        <v>1189</v>
      </c>
    </row>
    <row r="273" spans="1:3" ht="11.25">
      <c r="A273" s="282" t="s">
        <v>1180</v>
      </c>
      <c r="B273" s="282" t="s">
        <v>1190</v>
      </c>
      <c r="C273" s="282" t="s">
        <v>1191</v>
      </c>
    </row>
    <row r="274" spans="1:3" ht="11.25">
      <c r="A274" s="282" t="s">
        <v>1180</v>
      </c>
      <c r="B274" s="282" t="s">
        <v>1192</v>
      </c>
      <c r="C274" s="282" t="s">
        <v>1193</v>
      </c>
    </row>
    <row r="275" spans="1:3" ht="11.25">
      <c r="A275" s="282" t="s">
        <v>1180</v>
      </c>
      <c r="B275" s="282" t="s">
        <v>1194</v>
      </c>
      <c r="C275" s="282" t="s">
        <v>1195</v>
      </c>
    </row>
    <row r="276" spans="1:3" ht="11.25">
      <c r="A276" s="282" t="s">
        <v>1180</v>
      </c>
      <c r="B276" s="282" t="s">
        <v>1196</v>
      </c>
      <c r="C276" s="282" t="s">
        <v>1197</v>
      </c>
    </row>
    <row r="277" spans="1:3" ht="11.25">
      <c r="A277" s="282" t="s">
        <v>1180</v>
      </c>
      <c r="B277" s="282" t="s">
        <v>1198</v>
      </c>
      <c r="C277" s="282" t="s">
        <v>1199</v>
      </c>
    </row>
    <row r="278" spans="1:3" ht="11.25">
      <c r="A278" s="282" t="s">
        <v>1180</v>
      </c>
      <c r="B278" s="282" t="s">
        <v>1200</v>
      </c>
      <c r="C278" s="282" t="s">
        <v>1201</v>
      </c>
    </row>
    <row r="279" spans="1:3" ht="11.25">
      <c r="A279" s="282" t="s">
        <v>1180</v>
      </c>
      <c r="B279" s="282" t="s">
        <v>1202</v>
      </c>
      <c r="C279" s="282" t="s">
        <v>1203</v>
      </c>
    </row>
    <row r="280" spans="1:3" ht="11.25">
      <c r="A280" s="282" t="s">
        <v>1180</v>
      </c>
      <c r="B280" s="282" t="s">
        <v>1204</v>
      </c>
      <c r="C280" s="282" t="s">
        <v>1205</v>
      </c>
    </row>
    <row r="281" spans="1:3" ht="11.25">
      <c r="A281" s="282" t="s">
        <v>1180</v>
      </c>
      <c r="B281" s="282" t="s">
        <v>1206</v>
      </c>
      <c r="C281" s="282" t="s">
        <v>1207</v>
      </c>
    </row>
    <row r="282" spans="1:3" ht="11.25">
      <c r="A282" s="282" t="s">
        <v>1180</v>
      </c>
      <c r="B282" s="282" t="s">
        <v>1208</v>
      </c>
      <c r="C282" s="282" t="s">
        <v>1209</v>
      </c>
    </row>
    <row r="283" spans="1:3" ht="11.25">
      <c r="A283" s="282" t="s">
        <v>539</v>
      </c>
      <c r="B283" s="282" t="s">
        <v>539</v>
      </c>
      <c r="C283" s="282" t="s">
        <v>540</v>
      </c>
    </row>
    <row r="284" spans="1:3" ht="11.25">
      <c r="A284" s="282" t="s">
        <v>539</v>
      </c>
      <c r="B284" s="282" t="s">
        <v>541</v>
      </c>
      <c r="C284" s="282" t="s">
        <v>542</v>
      </c>
    </row>
    <row r="285" spans="1:3" ht="11.25">
      <c r="A285" s="282" t="s">
        <v>539</v>
      </c>
      <c r="B285" s="282" t="s">
        <v>1210</v>
      </c>
      <c r="C285" s="282" t="s">
        <v>1211</v>
      </c>
    </row>
    <row r="286" spans="1:3" ht="11.25">
      <c r="A286" s="282" t="s">
        <v>539</v>
      </c>
      <c r="B286" s="282" t="s">
        <v>1212</v>
      </c>
      <c r="C286" s="282" t="s">
        <v>1213</v>
      </c>
    </row>
    <row r="287" spans="1:3" ht="11.25">
      <c r="A287" s="282" t="s">
        <v>539</v>
      </c>
      <c r="B287" s="282" t="s">
        <v>546</v>
      </c>
      <c r="C287" s="282" t="s">
        <v>547</v>
      </c>
    </row>
    <row r="288" spans="1:3" ht="11.25">
      <c r="A288" s="282" t="s">
        <v>539</v>
      </c>
      <c r="B288" s="282" t="s">
        <v>1214</v>
      </c>
      <c r="C288" s="282" t="s">
        <v>1215</v>
      </c>
    </row>
    <row r="289" spans="1:3" ht="11.25">
      <c r="A289" s="282" t="s">
        <v>539</v>
      </c>
      <c r="B289" s="282" t="s">
        <v>1216</v>
      </c>
      <c r="C289" s="282" t="s">
        <v>1217</v>
      </c>
    </row>
    <row r="290" spans="1:3" ht="11.25">
      <c r="A290" s="282" t="s">
        <v>539</v>
      </c>
      <c r="B290" s="282" t="s">
        <v>550</v>
      </c>
      <c r="C290" s="282" t="s">
        <v>551</v>
      </c>
    </row>
    <row r="291" spans="1:3" ht="11.25">
      <c r="A291" s="282" t="s">
        <v>539</v>
      </c>
      <c r="B291" s="282" t="s">
        <v>1218</v>
      </c>
      <c r="C291" s="282" t="s">
        <v>1219</v>
      </c>
    </row>
    <row r="292" spans="1:3" ht="11.25">
      <c r="A292" s="282" t="s">
        <v>539</v>
      </c>
      <c r="B292" s="282" t="s">
        <v>554</v>
      </c>
      <c r="C292" s="282" t="s">
        <v>555</v>
      </c>
    </row>
    <row r="293" spans="1:3" ht="11.25">
      <c r="A293" s="282" t="s">
        <v>539</v>
      </c>
      <c r="B293" s="282" t="s">
        <v>1220</v>
      </c>
      <c r="C293" s="282" t="s">
        <v>1221</v>
      </c>
    </row>
    <row r="294" spans="1:3" ht="11.25">
      <c r="A294" s="282" t="s">
        <v>539</v>
      </c>
      <c r="B294" s="282" t="s">
        <v>558</v>
      </c>
      <c r="C294" s="282" t="s">
        <v>559</v>
      </c>
    </row>
    <row r="295" spans="1:3" ht="11.25">
      <c r="A295" s="282" t="s">
        <v>539</v>
      </c>
      <c r="B295" s="282" t="s">
        <v>1222</v>
      </c>
      <c r="C295" s="282" t="s">
        <v>1223</v>
      </c>
    </row>
    <row r="296" spans="1:3" ht="11.25">
      <c r="A296" s="282" t="s">
        <v>539</v>
      </c>
      <c r="B296" s="282" t="s">
        <v>1224</v>
      </c>
      <c r="C296" s="282" t="s">
        <v>1225</v>
      </c>
    </row>
    <row r="297" spans="1:3" ht="11.25">
      <c r="A297" s="282" t="s">
        <v>539</v>
      </c>
      <c r="B297" s="282" t="s">
        <v>1226</v>
      </c>
      <c r="C297" s="282" t="s">
        <v>1227</v>
      </c>
    </row>
    <row r="298" spans="1:3" ht="11.25">
      <c r="A298" s="282" t="s">
        <v>564</v>
      </c>
      <c r="B298" s="282" t="s">
        <v>564</v>
      </c>
      <c r="C298" s="282" t="s">
        <v>565</v>
      </c>
    </row>
    <row r="299" spans="1:3" ht="11.25">
      <c r="A299" s="282" t="s">
        <v>564</v>
      </c>
      <c r="B299" s="282" t="s">
        <v>1228</v>
      </c>
      <c r="C299" s="282" t="s">
        <v>1229</v>
      </c>
    </row>
    <row r="300" spans="1:3" ht="11.25">
      <c r="A300" s="282" t="s">
        <v>564</v>
      </c>
      <c r="B300" s="282" t="s">
        <v>1230</v>
      </c>
      <c r="C300" s="282" t="s">
        <v>1231</v>
      </c>
    </row>
    <row r="301" spans="1:3" ht="11.25">
      <c r="A301" s="282" t="s">
        <v>564</v>
      </c>
      <c r="B301" s="282" t="s">
        <v>1232</v>
      </c>
      <c r="C301" s="282" t="s">
        <v>1233</v>
      </c>
    </row>
    <row r="302" spans="1:3" ht="11.25">
      <c r="A302" s="282" t="s">
        <v>564</v>
      </c>
      <c r="B302" s="282" t="s">
        <v>1234</v>
      </c>
      <c r="C302" s="282" t="s">
        <v>1235</v>
      </c>
    </row>
    <row r="303" spans="1:3" ht="11.25">
      <c r="A303" s="282" t="s">
        <v>564</v>
      </c>
      <c r="B303" s="282" t="s">
        <v>566</v>
      </c>
      <c r="C303" s="282" t="s">
        <v>567</v>
      </c>
    </row>
    <row r="304" spans="1:3" ht="11.25">
      <c r="A304" s="282" t="s">
        <v>564</v>
      </c>
      <c r="B304" s="282" t="s">
        <v>1236</v>
      </c>
      <c r="C304" s="282" t="s">
        <v>1237</v>
      </c>
    </row>
    <row r="305" spans="1:3" ht="11.25">
      <c r="A305" s="282" t="s">
        <v>564</v>
      </c>
      <c r="B305" s="282" t="s">
        <v>1238</v>
      </c>
      <c r="C305" s="282" t="s">
        <v>1239</v>
      </c>
    </row>
    <row r="306" spans="1:3" ht="11.25">
      <c r="A306" s="282" t="s">
        <v>564</v>
      </c>
      <c r="B306" s="282" t="s">
        <v>571</v>
      </c>
      <c r="C306" s="282" t="s">
        <v>572</v>
      </c>
    </row>
    <row r="307" spans="1:3" ht="11.25">
      <c r="A307" s="282" t="s">
        <v>564</v>
      </c>
      <c r="B307" s="282" t="s">
        <v>1240</v>
      </c>
      <c r="C307" s="282" t="s">
        <v>1241</v>
      </c>
    </row>
    <row r="308" spans="1:3" ht="11.25">
      <c r="A308" s="282" t="s">
        <v>564</v>
      </c>
      <c r="B308" s="282" t="s">
        <v>1242</v>
      </c>
      <c r="C308" s="282" t="s">
        <v>1243</v>
      </c>
    </row>
    <row r="309" spans="1:3" ht="11.25">
      <c r="A309" s="282" t="s">
        <v>564</v>
      </c>
      <c r="B309" s="282" t="s">
        <v>1244</v>
      </c>
      <c r="C309" s="282" t="s">
        <v>1245</v>
      </c>
    </row>
    <row r="310" spans="1:3" ht="11.25">
      <c r="A310" s="282" t="s">
        <v>564</v>
      </c>
      <c r="B310" s="282" t="s">
        <v>1246</v>
      </c>
      <c r="C310" s="282" t="s">
        <v>1247</v>
      </c>
    </row>
    <row r="311" spans="1:3" ht="11.25">
      <c r="A311" s="282" t="s">
        <v>564</v>
      </c>
      <c r="B311" s="282" t="s">
        <v>575</v>
      </c>
      <c r="C311" s="282" t="s">
        <v>576</v>
      </c>
    </row>
    <row r="312" spans="1:3" ht="11.25">
      <c r="A312" s="282" t="s">
        <v>579</v>
      </c>
      <c r="B312" s="282" t="s">
        <v>579</v>
      </c>
      <c r="C312" s="282" t="s">
        <v>580</v>
      </c>
    </row>
    <row r="313" spans="1:3" ht="11.25">
      <c r="A313" s="282" t="s">
        <v>579</v>
      </c>
      <c r="B313" s="282" t="s">
        <v>1248</v>
      </c>
      <c r="C313" s="282" t="s">
        <v>1249</v>
      </c>
    </row>
    <row r="314" spans="1:3" ht="11.25">
      <c r="A314" s="282" t="s">
        <v>579</v>
      </c>
      <c r="B314" s="282" t="s">
        <v>1250</v>
      </c>
      <c r="C314" s="282" t="s">
        <v>1251</v>
      </c>
    </row>
    <row r="315" spans="1:3" ht="11.25">
      <c r="A315" s="282" t="s">
        <v>579</v>
      </c>
      <c r="B315" s="282" t="s">
        <v>1252</v>
      </c>
      <c r="C315" s="282" t="s">
        <v>1253</v>
      </c>
    </row>
    <row r="316" spans="1:3" ht="11.25">
      <c r="A316" s="282" t="s">
        <v>579</v>
      </c>
      <c r="B316" s="282" t="s">
        <v>1254</v>
      </c>
      <c r="C316" s="282" t="s">
        <v>1255</v>
      </c>
    </row>
    <row r="317" spans="1:3" ht="11.25">
      <c r="A317" s="282" t="s">
        <v>579</v>
      </c>
      <c r="B317" s="282" t="s">
        <v>1256</v>
      </c>
      <c r="C317" s="282" t="s">
        <v>1257</v>
      </c>
    </row>
    <row r="318" spans="1:3" ht="11.25">
      <c r="A318" s="282" t="s">
        <v>579</v>
      </c>
      <c r="B318" s="282" t="s">
        <v>1258</v>
      </c>
      <c r="C318" s="282" t="s">
        <v>1259</v>
      </c>
    </row>
    <row r="319" spans="1:3" ht="11.25">
      <c r="A319" s="282" t="s">
        <v>579</v>
      </c>
      <c r="B319" s="282" t="s">
        <v>1260</v>
      </c>
      <c r="C319" s="282" t="s">
        <v>1261</v>
      </c>
    </row>
    <row r="320" spans="1:3" ht="11.25">
      <c r="A320" s="282" t="s">
        <v>579</v>
      </c>
      <c r="B320" s="282" t="s">
        <v>1262</v>
      </c>
      <c r="C320" s="282" t="s">
        <v>1263</v>
      </c>
    </row>
    <row r="321" spans="1:3" ht="11.25">
      <c r="A321" s="282" t="s">
        <v>579</v>
      </c>
      <c r="B321" s="282" t="s">
        <v>581</v>
      </c>
      <c r="C321" s="282" t="s">
        <v>582</v>
      </c>
    </row>
    <row r="322" spans="1:3" ht="11.25">
      <c r="A322" s="282" t="s">
        <v>579</v>
      </c>
      <c r="B322" s="282" t="s">
        <v>1264</v>
      </c>
      <c r="C322" s="282" t="s">
        <v>1265</v>
      </c>
    </row>
    <row r="323" spans="1:3" ht="11.25">
      <c r="A323" s="282" t="s">
        <v>579</v>
      </c>
      <c r="B323" s="282" t="s">
        <v>1266</v>
      </c>
      <c r="C323" s="282" t="s">
        <v>1267</v>
      </c>
    </row>
    <row r="324" spans="1:3" ht="11.25">
      <c r="A324" s="282" t="s">
        <v>579</v>
      </c>
      <c r="B324" s="282" t="s">
        <v>1268</v>
      </c>
      <c r="C324" s="282" t="s">
        <v>1269</v>
      </c>
    </row>
    <row r="325" spans="1:3" ht="11.25">
      <c r="A325" s="282" t="s">
        <v>579</v>
      </c>
      <c r="B325" s="282" t="s">
        <v>1270</v>
      </c>
      <c r="C325" s="282" t="s">
        <v>1271</v>
      </c>
    </row>
    <row r="326" spans="1:3" ht="11.25">
      <c r="A326" s="282" t="s">
        <v>579</v>
      </c>
      <c r="B326" s="282" t="s">
        <v>1272</v>
      </c>
      <c r="C326" s="282" t="s">
        <v>1273</v>
      </c>
    </row>
    <row r="327" spans="1:3" ht="11.25">
      <c r="A327" s="282" t="s">
        <v>579</v>
      </c>
      <c r="B327" s="282" t="s">
        <v>1274</v>
      </c>
      <c r="C327" s="282" t="s">
        <v>1275</v>
      </c>
    </row>
    <row r="328" spans="1:3" ht="11.25">
      <c r="A328" s="282" t="s">
        <v>579</v>
      </c>
      <c r="B328" s="282" t="s">
        <v>1276</v>
      </c>
      <c r="C328" s="282" t="s">
        <v>1277</v>
      </c>
    </row>
    <row r="329" spans="1:3" ht="11.25">
      <c r="A329" s="282" t="s">
        <v>579</v>
      </c>
      <c r="B329" s="282" t="s">
        <v>1278</v>
      </c>
      <c r="C329" s="282" t="s">
        <v>1279</v>
      </c>
    </row>
    <row r="330" spans="1:3" ht="11.25">
      <c r="A330" s="282" t="s">
        <v>579</v>
      </c>
      <c r="B330" s="282" t="s">
        <v>1280</v>
      </c>
      <c r="C330" s="282" t="s">
        <v>1281</v>
      </c>
    </row>
    <row r="331" spans="1:3" ht="11.25">
      <c r="A331" s="282" t="s">
        <v>579</v>
      </c>
      <c r="B331" s="282" t="s">
        <v>1282</v>
      </c>
      <c r="C331" s="282" t="s">
        <v>1283</v>
      </c>
    </row>
    <row r="332" spans="1:3" ht="11.25">
      <c r="A332" s="282" t="s">
        <v>579</v>
      </c>
      <c r="B332" s="282" t="s">
        <v>1284</v>
      </c>
      <c r="C332" s="282" t="s">
        <v>1285</v>
      </c>
    </row>
    <row r="333" spans="1:3" ht="11.25">
      <c r="A333" s="282" t="s">
        <v>579</v>
      </c>
      <c r="B333" s="282" t="s">
        <v>1286</v>
      </c>
      <c r="C333" s="282" t="s">
        <v>1287</v>
      </c>
    </row>
    <row r="334" spans="1:3" ht="11.25">
      <c r="A334" s="282" t="s">
        <v>579</v>
      </c>
      <c r="B334" s="282" t="s">
        <v>1288</v>
      </c>
      <c r="C334" s="282" t="s">
        <v>1289</v>
      </c>
    </row>
    <row r="335" spans="1:3" ht="11.25">
      <c r="A335" s="282" t="s">
        <v>1290</v>
      </c>
      <c r="B335" s="282" t="s">
        <v>1290</v>
      </c>
      <c r="C335" s="282" t="s">
        <v>1291</v>
      </c>
    </row>
    <row r="336" spans="1:3" ht="11.25">
      <c r="A336" s="282" t="s">
        <v>1290</v>
      </c>
      <c r="B336" s="282" t="s">
        <v>1292</v>
      </c>
      <c r="C336" s="282" t="s">
        <v>1293</v>
      </c>
    </row>
    <row r="337" spans="1:3" ht="11.25">
      <c r="A337" s="282" t="s">
        <v>1290</v>
      </c>
      <c r="B337" s="282" t="s">
        <v>1294</v>
      </c>
      <c r="C337" s="282" t="s">
        <v>1295</v>
      </c>
    </row>
    <row r="338" spans="1:3" ht="11.25">
      <c r="A338" s="282" t="s">
        <v>1290</v>
      </c>
      <c r="B338" s="282" t="s">
        <v>1296</v>
      </c>
      <c r="C338" s="282" t="s">
        <v>1297</v>
      </c>
    </row>
    <row r="339" spans="1:3" ht="11.25">
      <c r="A339" s="282" t="s">
        <v>1290</v>
      </c>
      <c r="B339" s="282" t="s">
        <v>1298</v>
      </c>
      <c r="C339" s="282" t="s">
        <v>1299</v>
      </c>
    </row>
    <row r="340" spans="1:3" ht="11.25">
      <c r="A340" s="282" t="s">
        <v>1290</v>
      </c>
      <c r="B340" s="282" t="s">
        <v>1300</v>
      </c>
      <c r="C340" s="282" t="s">
        <v>1301</v>
      </c>
    </row>
    <row r="341" spans="1:3" ht="11.25">
      <c r="A341" s="282" t="s">
        <v>1290</v>
      </c>
      <c r="B341" s="282" t="s">
        <v>1302</v>
      </c>
      <c r="C341" s="282" t="s">
        <v>1303</v>
      </c>
    </row>
    <row r="342" spans="1:3" ht="11.25">
      <c r="A342" s="282" t="s">
        <v>1290</v>
      </c>
      <c r="B342" s="282" t="s">
        <v>1304</v>
      </c>
      <c r="C342" s="282" t="s">
        <v>1305</v>
      </c>
    </row>
    <row r="343" spans="1:3" ht="11.25">
      <c r="A343" s="282" t="s">
        <v>1290</v>
      </c>
      <c r="B343" s="282" t="s">
        <v>1306</v>
      </c>
      <c r="C343" s="282" t="s">
        <v>1307</v>
      </c>
    </row>
    <row r="344" spans="1:3" ht="11.25">
      <c r="A344" s="282" t="s">
        <v>1290</v>
      </c>
      <c r="B344" s="282" t="s">
        <v>1308</v>
      </c>
      <c r="C344" s="282" t="s">
        <v>1309</v>
      </c>
    </row>
    <row r="345" spans="1:3" ht="11.25">
      <c r="A345" s="282" t="s">
        <v>1290</v>
      </c>
      <c r="B345" s="282" t="s">
        <v>1310</v>
      </c>
      <c r="C345" s="282" t="s">
        <v>1311</v>
      </c>
    </row>
    <row r="346" spans="1:3" ht="11.25">
      <c r="A346" s="282" t="s">
        <v>1290</v>
      </c>
      <c r="B346" s="282" t="s">
        <v>1312</v>
      </c>
      <c r="C346" s="282" t="s">
        <v>1313</v>
      </c>
    </row>
    <row r="347" spans="1:3" ht="11.25">
      <c r="A347" s="282" t="s">
        <v>1290</v>
      </c>
      <c r="B347" s="282" t="s">
        <v>1314</v>
      </c>
      <c r="C347" s="282" t="s">
        <v>1315</v>
      </c>
    </row>
    <row r="348" spans="1:3" ht="11.25">
      <c r="A348" s="282" t="s">
        <v>1316</v>
      </c>
      <c r="B348" s="282" t="s">
        <v>1316</v>
      </c>
      <c r="C348" s="282" t="s">
        <v>1317</v>
      </c>
    </row>
    <row r="349" spans="1:3" ht="11.25">
      <c r="A349" s="282" t="s">
        <v>1316</v>
      </c>
      <c r="B349" s="282" t="s">
        <v>1318</v>
      </c>
      <c r="C349" s="282" t="s">
        <v>1319</v>
      </c>
    </row>
    <row r="350" spans="1:3" ht="11.25">
      <c r="A350" s="282" t="s">
        <v>1316</v>
      </c>
      <c r="B350" s="282" t="s">
        <v>1320</v>
      </c>
      <c r="C350" s="282" t="s">
        <v>1321</v>
      </c>
    </row>
    <row r="351" spans="1:3" ht="11.25">
      <c r="A351" s="282" t="s">
        <v>1316</v>
      </c>
      <c r="B351" s="282" t="s">
        <v>1322</v>
      </c>
      <c r="C351" s="282" t="s">
        <v>1323</v>
      </c>
    </row>
    <row r="352" spans="1:3" ht="11.25">
      <c r="A352" s="282" t="s">
        <v>1316</v>
      </c>
      <c r="B352" s="282" t="s">
        <v>1324</v>
      </c>
      <c r="C352" s="282" t="s">
        <v>1325</v>
      </c>
    </row>
    <row r="353" spans="1:3" ht="11.25">
      <c r="A353" s="282" t="s">
        <v>1316</v>
      </c>
      <c r="B353" s="282" t="s">
        <v>1326</v>
      </c>
      <c r="C353" s="282" t="s">
        <v>1327</v>
      </c>
    </row>
    <row r="354" spans="1:3" ht="11.25">
      <c r="A354" s="282" t="s">
        <v>1316</v>
      </c>
      <c r="B354" s="282" t="s">
        <v>1328</v>
      </c>
      <c r="C354" s="282" t="s">
        <v>1329</v>
      </c>
    </row>
    <row r="355" spans="1:3" ht="11.25">
      <c r="A355" s="282" t="s">
        <v>1316</v>
      </c>
      <c r="B355" s="282" t="s">
        <v>1330</v>
      </c>
      <c r="C355" s="282" t="s">
        <v>1331</v>
      </c>
    </row>
    <row r="356" spans="1:3" ht="11.25">
      <c r="A356" s="282" t="s">
        <v>1332</v>
      </c>
      <c r="B356" s="282" t="s">
        <v>1332</v>
      </c>
      <c r="C356" s="282" t="s">
        <v>1333</v>
      </c>
    </row>
    <row r="357" spans="1:3" ht="11.25">
      <c r="A357" s="282" t="s">
        <v>1332</v>
      </c>
      <c r="B357" s="282" t="s">
        <v>1334</v>
      </c>
      <c r="C357" s="282" t="s">
        <v>1335</v>
      </c>
    </row>
    <row r="358" spans="1:3" ht="11.25">
      <c r="A358" s="282" t="s">
        <v>1332</v>
      </c>
      <c r="B358" s="282" t="s">
        <v>1336</v>
      </c>
      <c r="C358" s="282" t="s">
        <v>1337</v>
      </c>
    </row>
    <row r="359" spans="1:3" ht="11.25">
      <c r="A359" s="282" t="s">
        <v>1332</v>
      </c>
      <c r="B359" s="282" t="s">
        <v>1338</v>
      </c>
      <c r="C359" s="282" t="s">
        <v>1339</v>
      </c>
    </row>
    <row r="360" spans="1:3" ht="11.25">
      <c r="A360" s="282" t="s">
        <v>1332</v>
      </c>
      <c r="B360" s="282" t="s">
        <v>1340</v>
      </c>
      <c r="C360" s="282" t="s">
        <v>1341</v>
      </c>
    </row>
    <row r="361" spans="1:3" ht="11.25">
      <c r="A361" s="282" t="s">
        <v>1332</v>
      </c>
      <c r="B361" s="282" t="s">
        <v>1342</v>
      </c>
      <c r="C361" s="282" t="s">
        <v>1343</v>
      </c>
    </row>
    <row r="362" spans="1:3" ht="11.25">
      <c r="A362" s="282" t="s">
        <v>1332</v>
      </c>
      <c r="B362" s="282" t="s">
        <v>1344</v>
      </c>
      <c r="C362" s="282" t="s">
        <v>1345</v>
      </c>
    </row>
    <row r="363" spans="1:3" ht="11.25">
      <c r="A363" s="282" t="s">
        <v>1332</v>
      </c>
      <c r="B363" s="282" t="s">
        <v>1346</v>
      </c>
      <c r="C363" s="282" t="s">
        <v>1347</v>
      </c>
    </row>
    <row r="364" spans="1:3" ht="11.25">
      <c r="A364" s="282" t="s">
        <v>1332</v>
      </c>
      <c r="B364" s="282" t="s">
        <v>1348</v>
      </c>
      <c r="C364" s="282" t="s">
        <v>1349</v>
      </c>
    </row>
    <row r="365" spans="1:3" ht="11.25">
      <c r="A365" s="282" t="s">
        <v>1332</v>
      </c>
      <c r="B365" s="282" t="s">
        <v>1350</v>
      </c>
      <c r="C365" s="282" t="s">
        <v>1351</v>
      </c>
    </row>
    <row r="366" spans="1:3" ht="11.25">
      <c r="A366" s="282" t="s">
        <v>1332</v>
      </c>
      <c r="B366" s="282" t="s">
        <v>1352</v>
      </c>
      <c r="C366" s="282" t="s">
        <v>1353</v>
      </c>
    </row>
    <row r="367" spans="1:3" ht="11.25">
      <c r="A367" s="282" t="s">
        <v>1332</v>
      </c>
      <c r="B367" s="282" t="s">
        <v>1354</v>
      </c>
      <c r="C367" s="282" t="s">
        <v>1355</v>
      </c>
    </row>
    <row r="368" spans="1:3" ht="11.25">
      <c r="A368" s="282" t="s">
        <v>1332</v>
      </c>
      <c r="B368" s="282" t="s">
        <v>1356</v>
      </c>
      <c r="C368" s="282" t="s">
        <v>1357</v>
      </c>
    </row>
    <row r="369" spans="1:3" ht="11.25">
      <c r="A369" s="282" t="s">
        <v>1332</v>
      </c>
      <c r="B369" s="282" t="s">
        <v>1358</v>
      </c>
      <c r="C369" s="282" t="s">
        <v>1359</v>
      </c>
    </row>
    <row r="370" spans="1:3" ht="11.25">
      <c r="A370" s="282" t="s">
        <v>1332</v>
      </c>
      <c r="B370" s="282" t="s">
        <v>1360</v>
      </c>
      <c r="C370" s="282" t="s">
        <v>1361</v>
      </c>
    </row>
    <row r="371" spans="1:3" ht="11.25">
      <c r="A371" s="282" t="s">
        <v>1362</v>
      </c>
      <c r="B371" s="282" t="s">
        <v>1362</v>
      </c>
      <c r="C371" s="282" t="s">
        <v>1363</v>
      </c>
    </row>
    <row r="372" spans="1:3" ht="11.25">
      <c r="A372" s="282" t="s">
        <v>1362</v>
      </c>
      <c r="B372" s="282" t="s">
        <v>1364</v>
      </c>
      <c r="C372" s="282" t="s">
        <v>1365</v>
      </c>
    </row>
    <row r="373" spans="1:3" ht="11.25">
      <c r="A373" s="282" t="s">
        <v>1362</v>
      </c>
      <c r="B373" s="282" t="s">
        <v>1366</v>
      </c>
      <c r="C373" s="282" t="s">
        <v>1367</v>
      </c>
    </row>
    <row r="374" spans="1:3" ht="11.25">
      <c r="A374" s="282" t="s">
        <v>1362</v>
      </c>
      <c r="B374" s="282" t="s">
        <v>1368</v>
      </c>
      <c r="C374" s="282" t="s">
        <v>1369</v>
      </c>
    </row>
    <row r="375" spans="1:3" ht="11.25">
      <c r="A375" s="282" t="s">
        <v>1362</v>
      </c>
      <c r="B375" s="282" t="s">
        <v>1370</v>
      </c>
      <c r="C375" s="282" t="s">
        <v>1371</v>
      </c>
    </row>
    <row r="376" spans="1:3" ht="11.25">
      <c r="A376" s="282" t="s">
        <v>1362</v>
      </c>
      <c r="B376" s="282" t="s">
        <v>1372</v>
      </c>
      <c r="C376" s="282" t="s">
        <v>1373</v>
      </c>
    </row>
    <row r="377" spans="1:3" ht="11.25">
      <c r="A377" s="282" t="s">
        <v>1362</v>
      </c>
      <c r="B377" s="282" t="s">
        <v>1374</v>
      </c>
      <c r="C377" s="282" t="s">
        <v>1375</v>
      </c>
    </row>
    <row r="378" spans="1:3" ht="11.25">
      <c r="A378" s="282" t="s">
        <v>1362</v>
      </c>
      <c r="B378" s="282" t="s">
        <v>1376</v>
      </c>
      <c r="C378" s="282" t="s">
        <v>1377</v>
      </c>
    </row>
    <row r="379" spans="1:3" ht="11.25">
      <c r="A379" s="282" t="s">
        <v>1362</v>
      </c>
      <c r="B379" s="282" t="s">
        <v>1378</v>
      </c>
      <c r="C379" s="282" t="s">
        <v>1379</v>
      </c>
    </row>
    <row r="380" spans="1:3" ht="11.25">
      <c r="A380" s="282" t="s">
        <v>1362</v>
      </c>
      <c r="B380" s="282" t="s">
        <v>1380</v>
      </c>
      <c r="C380" s="282" t="s">
        <v>1381</v>
      </c>
    </row>
    <row r="381" spans="1:3" ht="11.25">
      <c r="A381" s="282" t="s">
        <v>1362</v>
      </c>
      <c r="B381" s="282" t="s">
        <v>1382</v>
      </c>
      <c r="C381" s="282" t="s">
        <v>1383</v>
      </c>
    </row>
    <row r="382" spans="1:3" ht="11.25">
      <c r="A382" s="282" t="s">
        <v>1362</v>
      </c>
      <c r="B382" s="282" t="s">
        <v>1384</v>
      </c>
      <c r="C382" s="282" t="s">
        <v>1385</v>
      </c>
    </row>
    <row r="383" spans="1:3" ht="11.25">
      <c r="A383" s="282" t="s">
        <v>1362</v>
      </c>
      <c r="B383" s="282" t="s">
        <v>1386</v>
      </c>
      <c r="C383" s="282" t="s">
        <v>1387</v>
      </c>
    </row>
    <row r="384" spans="1:3" ht="11.25">
      <c r="A384" s="282" t="s">
        <v>1362</v>
      </c>
      <c r="B384" s="282" t="s">
        <v>1388</v>
      </c>
      <c r="C384" s="282" t="s">
        <v>1389</v>
      </c>
    </row>
    <row r="385" spans="1:3" ht="11.25">
      <c r="A385" s="282" t="s">
        <v>1362</v>
      </c>
      <c r="B385" s="282" t="s">
        <v>1390</v>
      </c>
      <c r="C385" s="282" t="s">
        <v>1391</v>
      </c>
    </row>
    <row r="386" spans="1:3" ht="11.25">
      <c r="A386" s="282" t="s">
        <v>1362</v>
      </c>
      <c r="B386" s="282" t="s">
        <v>1392</v>
      </c>
      <c r="C386" s="282" t="s">
        <v>1393</v>
      </c>
    </row>
    <row r="387" spans="1:3" ht="11.25">
      <c r="A387" s="282" t="s">
        <v>1362</v>
      </c>
      <c r="B387" s="282" t="s">
        <v>1394</v>
      </c>
      <c r="C387" s="282" t="s">
        <v>1395</v>
      </c>
    </row>
    <row r="388" spans="1:3" ht="11.25">
      <c r="A388" s="282" t="s">
        <v>1362</v>
      </c>
      <c r="B388" s="282" t="s">
        <v>1396</v>
      </c>
      <c r="C388" s="282" t="s">
        <v>1397</v>
      </c>
    </row>
    <row r="389" spans="1:3" ht="11.25">
      <c r="A389" s="282" t="s">
        <v>1362</v>
      </c>
      <c r="B389" s="282" t="s">
        <v>1398</v>
      </c>
      <c r="C389" s="282" t="s">
        <v>1399</v>
      </c>
    </row>
    <row r="390" spans="1:3" ht="11.25">
      <c r="A390" s="282" t="s">
        <v>1362</v>
      </c>
      <c r="B390" s="282" t="s">
        <v>1400</v>
      </c>
      <c r="C390" s="282" t="s">
        <v>1401</v>
      </c>
    </row>
    <row r="391" spans="1:3" ht="11.25">
      <c r="A391" s="282" t="s">
        <v>1402</v>
      </c>
      <c r="B391" s="282" t="s">
        <v>1402</v>
      </c>
      <c r="C391" s="282" t="s">
        <v>1403</v>
      </c>
    </row>
    <row r="392" spans="1:3" ht="11.25">
      <c r="A392" s="282" t="s">
        <v>1402</v>
      </c>
      <c r="B392" s="282" t="s">
        <v>1404</v>
      </c>
      <c r="C392" s="282" t="s">
        <v>1405</v>
      </c>
    </row>
    <row r="393" spans="1:3" ht="11.25">
      <c r="A393" s="282" t="s">
        <v>1402</v>
      </c>
      <c r="B393" s="282" t="s">
        <v>1406</v>
      </c>
      <c r="C393" s="282" t="s">
        <v>1407</v>
      </c>
    </row>
    <row r="394" spans="1:3" ht="11.25">
      <c r="A394" s="282" t="s">
        <v>1402</v>
      </c>
      <c r="B394" s="282" t="s">
        <v>1408</v>
      </c>
      <c r="C394" s="282" t="s">
        <v>1409</v>
      </c>
    </row>
    <row r="395" spans="1:3" ht="11.25">
      <c r="A395" s="282" t="s">
        <v>1402</v>
      </c>
      <c r="B395" s="282" t="s">
        <v>1410</v>
      </c>
      <c r="C395" s="282" t="s">
        <v>1411</v>
      </c>
    </row>
    <row r="396" spans="1:3" ht="11.25">
      <c r="A396" s="282" t="s">
        <v>1402</v>
      </c>
      <c r="B396" s="282" t="s">
        <v>1412</v>
      </c>
      <c r="C396" s="282" t="s">
        <v>1413</v>
      </c>
    </row>
    <row r="397" spans="1:3" ht="11.25">
      <c r="A397" s="282" t="s">
        <v>1402</v>
      </c>
      <c r="B397" s="282" t="s">
        <v>1414</v>
      </c>
      <c r="C397" s="282" t="s">
        <v>1415</v>
      </c>
    </row>
    <row r="398" spans="1:3" ht="11.25">
      <c r="A398" s="282" t="s">
        <v>1402</v>
      </c>
      <c r="B398" s="282" t="s">
        <v>1416</v>
      </c>
      <c r="C398" s="282" t="s">
        <v>1417</v>
      </c>
    </row>
    <row r="399" spans="1:3" ht="11.25">
      <c r="A399" s="282" t="s">
        <v>1402</v>
      </c>
      <c r="B399" s="282" t="s">
        <v>1418</v>
      </c>
      <c r="C399" s="282" t="s">
        <v>1419</v>
      </c>
    </row>
    <row r="400" spans="1:3" ht="11.25">
      <c r="A400" s="282" t="s">
        <v>1402</v>
      </c>
      <c r="B400" s="282" t="s">
        <v>1420</v>
      </c>
      <c r="C400" s="282" t="s">
        <v>1421</v>
      </c>
    </row>
    <row r="401" spans="1:3" ht="11.25">
      <c r="A401" s="282" t="s">
        <v>1402</v>
      </c>
      <c r="B401" s="282" t="s">
        <v>1422</v>
      </c>
      <c r="C401" s="282" t="s">
        <v>1423</v>
      </c>
    </row>
    <row r="402" spans="1:3" ht="11.25">
      <c r="A402" s="282" t="s">
        <v>1402</v>
      </c>
      <c r="B402" s="282" t="s">
        <v>1424</v>
      </c>
      <c r="C402" s="282" t="s">
        <v>1425</v>
      </c>
    </row>
    <row r="403" spans="1:3" ht="11.25">
      <c r="A403" s="282" t="s">
        <v>1402</v>
      </c>
      <c r="B403" s="282" t="s">
        <v>1426</v>
      </c>
      <c r="C403" s="282" t="s">
        <v>1427</v>
      </c>
    </row>
    <row r="404" spans="1:3" ht="11.25">
      <c r="A404" s="282" t="s">
        <v>1402</v>
      </c>
      <c r="B404" s="282" t="s">
        <v>1428</v>
      </c>
      <c r="C404" s="282" t="s">
        <v>1429</v>
      </c>
    </row>
    <row r="405" spans="1:3" ht="11.25">
      <c r="A405" s="282" t="s">
        <v>1402</v>
      </c>
      <c r="B405" s="282" t="s">
        <v>1430</v>
      </c>
      <c r="C405" s="282" t="s">
        <v>1431</v>
      </c>
    </row>
    <row r="406" spans="1:3" ht="11.25">
      <c r="A406" s="282" t="s">
        <v>1402</v>
      </c>
      <c r="B406" s="282" t="s">
        <v>1432</v>
      </c>
      <c r="C406" s="282" t="s">
        <v>1433</v>
      </c>
    </row>
    <row r="407" spans="1:3" ht="11.25">
      <c r="A407" s="282" t="s">
        <v>1402</v>
      </c>
      <c r="B407" s="282" t="s">
        <v>1434</v>
      </c>
      <c r="C407" s="282" t="s">
        <v>1435</v>
      </c>
    </row>
    <row r="408" spans="1:3" ht="11.25">
      <c r="A408" s="282" t="s">
        <v>1402</v>
      </c>
      <c r="B408" s="282" t="s">
        <v>1436</v>
      </c>
      <c r="C408" s="282" t="s">
        <v>1437</v>
      </c>
    </row>
    <row r="409" spans="1:3" ht="11.25">
      <c r="A409" s="282" t="s">
        <v>1402</v>
      </c>
      <c r="B409" s="282" t="s">
        <v>1438</v>
      </c>
      <c r="C409" s="282" t="s">
        <v>1439</v>
      </c>
    </row>
    <row r="410" spans="1:3" ht="11.25">
      <c r="A410" s="282" t="s">
        <v>1402</v>
      </c>
      <c r="B410" s="282" t="s">
        <v>1440</v>
      </c>
      <c r="C410" s="282" t="s">
        <v>1441</v>
      </c>
    </row>
    <row r="411" spans="1:3" ht="11.25">
      <c r="A411" s="282" t="s">
        <v>1402</v>
      </c>
      <c r="B411" s="282" t="s">
        <v>1442</v>
      </c>
      <c r="C411" s="282" t="s">
        <v>1443</v>
      </c>
    </row>
    <row r="412" spans="1:3" ht="11.25">
      <c r="A412" s="282" t="s">
        <v>1402</v>
      </c>
      <c r="B412" s="282" t="s">
        <v>1444</v>
      </c>
      <c r="C412" s="282" t="s">
        <v>1445</v>
      </c>
    </row>
    <row r="413" spans="1:3" ht="11.25">
      <c r="A413" s="282" t="s">
        <v>1402</v>
      </c>
      <c r="B413" s="282" t="s">
        <v>1446</v>
      </c>
      <c r="C413" s="282" t="s">
        <v>1447</v>
      </c>
    </row>
    <row r="414" spans="1:3" ht="11.25">
      <c r="A414" s="282" t="s">
        <v>1402</v>
      </c>
      <c r="B414" s="282" t="s">
        <v>1448</v>
      </c>
      <c r="C414" s="282" t="s">
        <v>1449</v>
      </c>
    </row>
    <row r="415" spans="1:3" ht="11.25">
      <c r="A415" s="282" t="s">
        <v>1402</v>
      </c>
      <c r="B415" s="282" t="s">
        <v>1450</v>
      </c>
      <c r="C415" s="282" t="s">
        <v>1451</v>
      </c>
    </row>
    <row r="416" spans="1:3" ht="11.25">
      <c r="A416" s="282" t="s">
        <v>1402</v>
      </c>
      <c r="B416" s="282" t="s">
        <v>1452</v>
      </c>
      <c r="C416" s="282" t="s">
        <v>1453</v>
      </c>
    </row>
    <row r="417" spans="1:3" ht="11.25">
      <c r="A417" s="282" t="s">
        <v>1402</v>
      </c>
      <c r="B417" s="282" t="s">
        <v>1454</v>
      </c>
      <c r="C417" s="282" t="s">
        <v>1455</v>
      </c>
    </row>
    <row r="418" spans="1:3" ht="11.25">
      <c r="A418" s="282" t="s">
        <v>1456</v>
      </c>
      <c r="B418" s="282" t="s">
        <v>1456</v>
      </c>
      <c r="C418" s="282" t="s">
        <v>1457</v>
      </c>
    </row>
    <row r="419" spans="1:3" ht="11.25">
      <c r="A419" s="282" t="s">
        <v>1456</v>
      </c>
      <c r="B419" s="282" t="s">
        <v>1458</v>
      </c>
      <c r="C419" s="282" t="s">
        <v>1459</v>
      </c>
    </row>
    <row r="420" spans="1:3" ht="11.25">
      <c r="A420" s="282" t="s">
        <v>1456</v>
      </c>
      <c r="B420" s="282" t="s">
        <v>1460</v>
      </c>
      <c r="C420" s="282" t="s">
        <v>1461</v>
      </c>
    </row>
    <row r="421" spans="1:3" ht="11.25">
      <c r="A421" s="282" t="s">
        <v>1456</v>
      </c>
      <c r="B421" s="282" t="s">
        <v>1462</v>
      </c>
      <c r="C421" s="282" t="s">
        <v>1463</v>
      </c>
    </row>
    <row r="422" spans="1:3" ht="11.25">
      <c r="A422" s="282" t="s">
        <v>1456</v>
      </c>
      <c r="B422" s="282" t="s">
        <v>1464</v>
      </c>
      <c r="C422" s="282" t="s">
        <v>1465</v>
      </c>
    </row>
    <row r="423" spans="1:3" ht="11.25">
      <c r="A423" s="282" t="s">
        <v>1456</v>
      </c>
      <c r="B423" s="282" t="s">
        <v>1466</v>
      </c>
      <c r="C423" s="282" t="s">
        <v>1467</v>
      </c>
    </row>
    <row r="424" spans="1:3" ht="11.25">
      <c r="A424" s="282" t="s">
        <v>1456</v>
      </c>
      <c r="B424" s="282" t="s">
        <v>1468</v>
      </c>
      <c r="C424" s="282" t="s">
        <v>1469</v>
      </c>
    </row>
    <row r="425" spans="1:3" ht="11.25">
      <c r="A425" s="282" t="s">
        <v>1456</v>
      </c>
      <c r="B425" s="282" t="s">
        <v>1470</v>
      </c>
      <c r="C425" s="282" t="s">
        <v>1471</v>
      </c>
    </row>
    <row r="426" spans="1:3" ht="11.25">
      <c r="A426" s="282" t="s">
        <v>1456</v>
      </c>
      <c r="B426" s="282" t="s">
        <v>1472</v>
      </c>
      <c r="C426" s="282" t="s">
        <v>1473</v>
      </c>
    </row>
    <row r="427" spans="1:3" ht="11.25">
      <c r="A427" s="282" t="s">
        <v>1456</v>
      </c>
      <c r="B427" s="282" t="s">
        <v>1474</v>
      </c>
      <c r="C427" s="282" t="s">
        <v>1475</v>
      </c>
    </row>
    <row r="428" spans="1:3" ht="11.25">
      <c r="A428" s="282" t="s">
        <v>1456</v>
      </c>
      <c r="B428" s="282" t="s">
        <v>1476</v>
      </c>
      <c r="C428" s="282" t="s">
        <v>1477</v>
      </c>
    </row>
    <row r="429" spans="1:3" ht="11.25">
      <c r="A429" s="282" t="s">
        <v>1456</v>
      </c>
      <c r="B429" s="282" t="s">
        <v>1478</v>
      </c>
      <c r="C429" s="282" t="s">
        <v>1479</v>
      </c>
    </row>
    <row r="430" spans="1:3" ht="11.25">
      <c r="A430" s="282" t="s">
        <v>1456</v>
      </c>
      <c r="B430" s="282" t="s">
        <v>1480</v>
      </c>
      <c r="C430" s="282" t="s">
        <v>1481</v>
      </c>
    </row>
    <row r="431" spans="1:3" ht="11.25">
      <c r="A431" s="282" t="s">
        <v>1456</v>
      </c>
      <c r="B431" s="282" t="s">
        <v>1482</v>
      </c>
      <c r="C431" s="282" t="s">
        <v>1483</v>
      </c>
    </row>
    <row r="432" spans="1:3" ht="11.25">
      <c r="A432" s="282" t="s">
        <v>1456</v>
      </c>
      <c r="B432" s="282" t="s">
        <v>1484</v>
      </c>
      <c r="C432" s="282" t="s">
        <v>1485</v>
      </c>
    </row>
    <row r="433" spans="1:3" ht="11.25">
      <c r="A433" s="282" t="s">
        <v>1456</v>
      </c>
      <c r="B433" s="282" t="s">
        <v>1486</v>
      </c>
      <c r="C433" s="282" t="s">
        <v>1487</v>
      </c>
    </row>
    <row r="434" spans="1:3" ht="11.25">
      <c r="A434" s="282" t="s">
        <v>1456</v>
      </c>
      <c r="B434" s="282" t="s">
        <v>1488</v>
      </c>
      <c r="C434" s="282" t="s">
        <v>1489</v>
      </c>
    </row>
    <row r="435" spans="1:3" ht="11.25">
      <c r="A435" s="282" t="s">
        <v>1456</v>
      </c>
      <c r="B435" s="282" t="s">
        <v>1490</v>
      </c>
      <c r="C435" s="282" t="s">
        <v>1491</v>
      </c>
    </row>
    <row r="436" spans="1:3" ht="11.25">
      <c r="A436" s="282" t="s">
        <v>1456</v>
      </c>
      <c r="B436" s="282" t="s">
        <v>1172</v>
      </c>
      <c r="C436" s="282" t="s">
        <v>1492</v>
      </c>
    </row>
    <row r="437" spans="1:3" ht="11.25">
      <c r="A437" s="282" t="s">
        <v>1456</v>
      </c>
      <c r="B437" s="282" t="s">
        <v>1493</v>
      </c>
      <c r="C437" s="282" t="s">
        <v>1494</v>
      </c>
    </row>
    <row r="438" spans="1:3" ht="11.25">
      <c r="A438" s="282" t="s">
        <v>1456</v>
      </c>
      <c r="B438" s="282" t="s">
        <v>1495</v>
      </c>
      <c r="C438" s="282" t="s">
        <v>1496</v>
      </c>
    </row>
    <row r="439" spans="1:3" ht="11.25">
      <c r="A439" s="282" t="s">
        <v>1456</v>
      </c>
      <c r="B439" s="282" t="s">
        <v>1497</v>
      </c>
      <c r="C439" s="282" t="s">
        <v>1498</v>
      </c>
    </row>
    <row r="440" spans="1:3" ht="11.25">
      <c r="A440" s="282" t="s">
        <v>1456</v>
      </c>
      <c r="B440" s="282" t="s">
        <v>1499</v>
      </c>
      <c r="C440" s="282" t="s">
        <v>1500</v>
      </c>
    </row>
    <row r="441" spans="1:3" ht="11.25">
      <c r="A441" s="282" t="s">
        <v>586</v>
      </c>
      <c r="B441" s="282" t="s">
        <v>586</v>
      </c>
      <c r="C441" s="282" t="s">
        <v>587</v>
      </c>
    </row>
    <row r="442" spans="1:3" ht="11.25">
      <c r="A442" s="282" t="s">
        <v>586</v>
      </c>
      <c r="B442" s="282" t="s">
        <v>1501</v>
      </c>
      <c r="C442" s="282" t="s">
        <v>1502</v>
      </c>
    </row>
    <row r="443" spans="1:3" ht="11.25">
      <c r="A443" s="282" t="s">
        <v>586</v>
      </c>
      <c r="B443" s="282" t="s">
        <v>1503</v>
      </c>
      <c r="C443" s="282" t="s">
        <v>1504</v>
      </c>
    </row>
    <row r="444" spans="1:3" ht="11.25">
      <c r="A444" s="282" t="s">
        <v>586</v>
      </c>
      <c r="B444" s="282" t="s">
        <v>588</v>
      </c>
      <c r="C444" s="282" t="s">
        <v>589</v>
      </c>
    </row>
    <row r="445" spans="1:3" ht="11.25">
      <c r="A445" s="282" t="s">
        <v>586</v>
      </c>
      <c r="B445" s="282" t="s">
        <v>593</v>
      </c>
      <c r="C445" s="282" t="s">
        <v>594</v>
      </c>
    </row>
    <row r="446" spans="1:3" ht="11.25">
      <c r="A446" s="282" t="s">
        <v>586</v>
      </c>
      <c r="B446" s="282" t="s">
        <v>597</v>
      </c>
      <c r="C446" s="282" t="s">
        <v>598</v>
      </c>
    </row>
    <row r="447" spans="1:3" ht="11.25">
      <c r="A447" s="282" t="s">
        <v>586</v>
      </c>
      <c r="B447" s="282" t="s">
        <v>601</v>
      </c>
      <c r="C447" s="282" t="s">
        <v>602</v>
      </c>
    </row>
    <row r="448" spans="1:3" ht="11.25">
      <c r="A448" s="282" t="s">
        <v>586</v>
      </c>
      <c r="B448" s="282" t="s">
        <v>1505</v>
      </c>
      <c r="C448" s="282" t="s">
        <v>1506</v>
      </c>
    </row>
    <row r="449" spans="1:3" ht="11.25">
      <c r="A449" s="282" t="s">
        <v>586</v>
      </c>
      <c r="B449" s="282" t="s">
        <v>1507</v>
      </c>
      <c r="C449" s="282" t="s">
        <v>1508</v>
      </c>
    </row>
    <row r="450" spans="1:3" ht="11.25">
      <c r="A450" s="282" t="s">
        <v>586</v>
      </c>
      <c r="B450" s="282" t="s">
        <v>1509</v>
      </c>
      <c r="C450" s="282" t="s">
        <v>1510</v>
      </c>
    </row>
    <row r="451" spans="1:3" ht="11.25">
      <c r="A451" s="282" t="s">
        <v>586</v>
      </c>
      <c r="B451" s="282" t="s">
        <v>1511</v>
      </c>
      <c r="C451" s="282" t="s">
        <v>1512</v>
      </c>
    </row>
    <row r="452" spans="1:3" ht="11.25">
      <c r="A452" s="282" t="s">
        <v>586</v>
      </c>
      <c r="B452" s="282" t="s">
        <v>605</v>
      </c>
      <c r="C452" s="282" t="s">
        <v>606</v>
      </c>
    </row>
    <row r="453" spans="1:3" ht="11.25">
      <c r="A453" s="282" t="s">
        <v>586</v>
      </c>
      <c r="B453" s="282" t="s">
        <v>1513</v>
      </c>
      <c r="C453" s="282" t="s">
        <v>1514</v>
      </c>
    </row>
    <row r="454" spans="1:3" ht="11.25">
      <c r="A454" s="282" t="s">
        <v>1515</v>
      </c>
      <c r="B454" s="282" t="s">
        <v>1515</v>
      </c>
      <c r="C454" s="282" t="s">
        <v>1516</v>
      </c>
    </row>
    <row r="455" spans="1:3" ht="11.25">
      <c r="A455" s="282" t="s">
        <v>1515</v>
      </c>
      <c r="B455" s="282" t="s">
        <v>1517</v>
      </c>
      <c r="C455" s="282" t="s">
        <v>1518</v>
      </c>
    </row>
    <row r="456" spans="1:3" ht="11.25">
      <c r="A456" s="282" t="s">
        <v>1515</v>
      </c>
      <c r="B456" s="282" t="s">
        <v>1519</v>
      </c>
      <c r="C456" s="282" t="s">
        <v>1520</v>
      </c>
    </row>
    <row r="457" spans="1:3" ht="11.25">
      <c r="A457" s="282" t="s">
        <v>1515</v>
      </c>
      <c r="B457" s="282" t="s">
        <v>1521</v>
      </c>
      <c r="C457" s="282" t="s">
        <v>1522</v>
      </c>
    </row>
    <row r="458" spans="1:3" ht="11.25">
      <c r="A458" s="282" t="s">
        <v>1515</v>
      </c>
      <c r="B458" s="282" t="s">
        <v>1523</v>
      </c>
      <c r="C458" s="282" t="s">
        <v>1524</v>
      </c>
    </row>
    <row r="459" spans="1:3" ht="11.25">
      <c r="A459" s="282" t="s">
        <v>1515</v>
      </c>
      <c r="B459" s="282" t="s">
        <v>1525</v>
      </c>
      <c r="C459" s="282" t="s">
        <v>1526</v>
      </c>
    </row>
    <row r="460" spans="1:3" ht="11.25">
      <c r="A460" s="282" t="s">
        <v>1515</v>
      </c>
      <c r="B460" s="282" t="s">
        <v>1527</v>
      </c>
      <c r="C460" s="282" t="s">
        <v>1528</v>
      </c>
    </row>
    <row r="461" spans="1:3" ht="11.25">
      <c r="A461" s="282" t="s">
        <v>1515</v>
      </c>
      <c r="B461" s="282" t="s">
        <v>1529</v>
      </c>
      <c r="C461" s="282" t="s">
        <v>1530</v>
      </c>
    </row>
    <row r="462" spans="1:3" ht="11.25">
      <c r="A462" s="282" t="s">
        <v>1515</v>
      </c>
      <c r="B462" s="282" t="s">
        <v>1531</v>
      </c>
      <c r="C462" s="282" t="s">
        <v>1532</v>
      </c>
    </row>
    <row r="463" spans="1:3" ht="11.25">
      <c r="A463" s="282" t="s">
        <v>1515</v>
      </c>
      <c r="B463" s="282" t="s">
        <v>1533</v>
      </c>
      <c r="C463" s="282" t="s">
        <v>1534</v>
      </c>
    </row>
    <row r="464" spans="1:3" ht="11.25">
      <c r="A464" s="282" t="s">
        <v>1515</v>
      </c>
      <c r="B464" s="282" t="s">
        <v>1535</v>
      </c>
      <c r="C464" s="282" t="s">
        <v>1536</v>
      </c>
    </row>
    <row r="465" spans="1:3" ht="11.25">
      <c r="A465" s="282" t="s">
        <v>1537</v>
      </c>
      <c r="B465" s="282" t="s">
        <v>1537</v>
      </c>
      <c r="C465" s="282" t="s">
        <v>1538</v>
      </c>
    </row>
    <row r="466" spans="1:3" ht="11.25">
      <c r="A466" s="282" t="s">
        <v>1537</v>
      </c>
      <c r="B466" s="282" t="s">
        <v>1539</v>
      </c>
      <c r="C466" s="282" t="s">
        <v>1540</v>
      </c>
    </row>
    <row r="467" spans="1:3" ht="11.25">
      <c r="A467" s="282" t="s">
        <v>1537</v>
      </c>
      <c r="B467" s="282" t="s">
        <v>1541</v>
      </c>
      <c r="C467" s="282" t="s">
        <v>1542</v>
      </c>
    </row>
    <row r="468" spans="1:3" ht="11.25">
      <c r="A468" s="282" t="s">
        <v>1537</v>
      </c>
      <c r="B468" s="282" t="s">
        <v>1543</v>
      </c>
      <c r="C468" s="282" t="s">
        <v>1544</v>
      </c>
    </row>
    <row r="469" spans="1:3" ht="11.25">
      <c r="A469" s="282" t="s">
        <v>1537</v>
      </c>
      <c r="B469" s="282" t="s">
        <v>1545</v>
      </c>
      <c r="C469" s="282" t="s">
        <v>1546</v>
      </c>
    </row>
    <row r="470" spans="1:3" ht="11.25">
      <c r="A470" s="282" t="s">
        <v>1537</v>
      </c>
      <c r="B470" s="282" t="s">
        <v>1547</v>
      </c>
      <c r="C470" s="282" t="s">
        <v>1548</v>
      </c>
    </row>
    <row r="471" spans="1:3" ht="11.25">
      <c r="A471" s="282" t="s">
        <v>1537</v>
      </c>
      <c r="B471" s="282" t="s">
        <v>1549</v>
      </c>
      <c r="C471" s="282" t="s">
        <v>1550</v>
      </c>
    </row>
    <row r="472" spans="1:3" ht="11.25">
      <c r="A472" s="282" t="s">
        <v>1537</v>
      </c>
      <c r="B472" s="282" t="s">
        <v>1551</v>
      </c>
      <c r="C472" s="282" t="s">
        <v>1552</v>
      </c>
    </row>
    <row r="473" spans="1:3" ht="11.25">
      <c r="A473" s="282" t="s">
        <v>1537</v>
      </c>
      <c r="B473" s="282" t="s">
        <v>1553</v>
      </c>
      <c r="C473" s="282" t="s">
        <v>1554</v>
      </c>
    </row>
    <row r="474" spans="1:3" ht="11.25">
      <c r="A474" s="282" t="s">
        <v>1537</v>
      </c>
      <c r="B474" s="282" t="s">
        <v>1555</v>
      </c>
      <c r="C474" s="282" t="s">
        <v>1556</v>
      </c>
    </row>
    <row r="475" spans="1:3" ht="11.25">
      <c r="A475" s="282" t="s">
        <v>1537</v>
      </c>
      <c r="B475" s="282" t="s">
        <v>1557</v>
      </c>
      <c r="C475" s="282" t="s">
        <v>1558</v>
      </c>
    </row>
    <row r="476" spans="1:3" ht="11.25">
      <c r="A476" s="282" t="s">
        <v>1537</v>
      </c>
      <c r="B476" s="282" t="s">
        <v>1559</v>
      </c>
      <c r="C476" s="282" t="s">
        <v>1560</v>
      </c>
    </row>
    <row r="477" spans="1:3" ht="11.25">
      <c r="A477" s="282" t="s">
        <v>1537</v>
      </c>
      <c r="B477" s="282" t="s">
        <v>1561</v>
      </c>
      <c r="C477" s="282" t="s">
        <v>1562</v>
      </c>
    </row>
    <row r="478" spans="1:3" ht="11.25">
      <c r="A478" s="282" t="s">
        <v>1537</v>
      </c>
      <c r="B478" s="282" t="s">
        <v>1563</v>
      </c>
      <c r="C478" s="282" t="s">
        <v>1564</v>
      </c>
    </row>
    <row r="479" spans="1:3" ht="11.25">
      <c r="A479" s="282" t="s">
        <v>1537</v>
      </c>
      <c r="B479" s="282" t="s">
        <v>1565</v>
      </c>
      <c r="C479" s="282" t="s">
        <v>1566</v>
      </c>
    </row>
    <row r="480" spans="1:3" ht="11.25">
      <c r="A480" s="282" t="s">
        <v>1537</v>
      </c>
      <c r="B480" s="282" t="s">
        <v>1567</v>
      </c>
      <c r="C480" s="282" t="s">
        <v>1568</v>
      </c>
    </row>
    <row r="481" spans="1:3" ht="11.25">
      <c r="A481" s="282" t="s">
        <v>1537</v>
      </c>
      <c r="B481" s="282" t="s">
        <v>1569</v>
      </c>
      <c r="C481" s="282" t="s">
        <v>1570</v>
      </c>
    </row>
    <row r="482" spans="1:3" ht="11.25">
      <c r="A482" s="282" t="s">
        <v>1537</v>
      </c>
      <c r="B482" s="282" t="s">
        <v>1571</v>
      </c>
      <c r="C482" s="282" t="s">
        <v>1572</v>
      </c>
    </row>
    <row r="483" spans="1:3" ht="11.25">
      <c r="A483" s="282" t="s">
        <v>1573</v>
      </c>
      <c r="B483" s="282" t="s">
        <v>1573</v>
      </c>
      <c r="C483" s="282" t="s">
        <v>1574</v>
      </c>
    </row>
    <row r="484" spans="1:3" ht="11.25">
      <c r="A484" s="282" t="s">
        <v>1573</v>
      </c>
      <c r="B484" s="282" t="s">
        <v>1575</v>
      </c>
      <c r="C484" s="282" t="s">
        <v>1576</v>
      </c>
    </row>
    <row r="485" spans="1:3" ht="11.25">
      <c r="A485" s="282" t="s">
        <v>1573</v>
      </c>
      <c r="B485" s="282" t="s">
        <v>1577</v>
      </c>
      <c r="C485" s="282" t="s">
        <v>1578</v>
      </c>
    </row>
    <row r="486" spans="1:3" ht="11.25">
      <c r="A486" s="282" t="s">
        <v>1573</v>
      </c>
      <c r="B486" s="282" t="s">
        <v>1579</v>
      </c>
      <c r="C486" s="282" t="s">
        <v>1580</v>
      </c>
    </row>
    <row r="487" spans="1:3" ht="11.25">
      <c r="A487" s="282" t="s">
        <v>1573</v>
      </c>
      <c r="B487" s="282" t="s">
        <v>1581</v>
      </c>
      <c r="C487" s="282" t="s">
        <v>1582</v>
      </c>
    </row>
    <row r="488" spans="1:3" ht="11.25">
      <c r="A488" s="282" t="s">
        <v>1573</v>
      </c>
      <c r="B488" s="282" t="s">
        <v>1583</v>
      </c>
      <c r="C488" s="282" t="s">
        <v>1584</v>
      </c>
    </row>
    <row r="489" spans="1:3" ht="11.25">
      <c r="A489" s="282" t="s">
        <v>1573</v>
      </c>
      <c r="B489" s="282" t="s">
        <v>1585</v>
      </c>
      <c r="C489" s="282" t="s">
        <v>1586</v>
      </c>
    </row>
    <row r="490" spans="1:3" ht="11.25">
      <c r="A490" s="282" t="s">
        <v>1573</v>
      </c>
      <c r="B490" s="282" t="s">
        <v>1587</v>
      </c>
      <c r="C490" s="282" t="s">
        <v>1588</v>
      </c>
    </row>
    <row r="491" spans="1:3" ht="11.25">
      <c r="A491" s="282" t="s">
        <v>1573</v>
      </c>
      <c r="B491" s="282" t="s">
        <v>1589</v>
      </c>
      <c r="C491" s="282" t="s">
        <v>1590</v>
      </c>
    </row>
    <row r="492" spans="1:3" ht="11.25">
      <c r="A492" s="282" t="s">
        <v>1573</v>
      </c>
      <c r="B492" s="282" t="s">
        <v>1591</v>
      </c>
      <c r="C492" s="282" t="s">
        <v>1592</v>
      </c>
    </row>
    <row r="493" spans="1:3" ht="11.25">
      <c r="A493" s="282" t="s">
        <v>1573</v>
      </c>
      <c r="B493" s="282" t="s">
        <v>1593</v>
      </c>
      <c r="C493" s="282" t="s">
        <v>1594</v>
      </c>
    </row>
    <row r="494" spans="1:3" ht="11.25">
      <c r="A494" s="282" t="s">
        <v>1573</v>
      </c>
      <c r="B494" s="282" t="s">
        <v>1595</v>
      </c>
      <c r="C494" s="282" t="s">
        <v>1596</v>
      </c>
    </row>
    <row r="495" spans="1:3" ht="11.25">
      <c r="A495" s="282" t="s">
        <v>1573</v>
      </c>
      <c r="B495" s="282" t="s">
        <v>1597</v>
      </c>
      <c r="C495" s="282" t="s">
        <v>1598</v>
      </c>
    </row>
    <row r="496" spans="1:3" ht="11.25">
      <c r="A496" s="282" t="s">
        <v>1573</v>
      </c>
      <c r="B496" s="282" t="s">
        <v>1599</v>
      </c>
      <c r="C496" s="282" t="s">
        <v>1600</v>
      </c>
    </row>
    <row r="497" spans="1:3" ht="11.25">
      <c r="A497" s="282" t="s">
        <v>1573</v>
      </c>
      <c r="B497" s="282" t="s">
        <v>1601</v>
      </c>
      <c r="C497" s="282" t="s">
        <v>1602</v>
      </c>
    </row>
    <row r="498" spans="1:3" ht="11.25">
      <c r="A498" s="282" t="s">
        <v>1573</v>
      </c>
      <c r="B498" s="282" t="s">
        <v>1603</v>
      </c>
      <c r="C498" s="282" t="s">
        <v>1604</v>
      </c>
    </row>
    <row r="499" spans="1:3" ht="11.25">
      <c r="A499" s="282" t="s">
        <v>608</v>
      </c>
      <c r="B499" s="282" t="s">
        <v>608</v>
      </c>
      <c r="C499" s="282" t="s">
        <v>609</v>
      </c>
    </row>
    <row r="500" spans="1:3" ht="11.25">
      <c r="A500" s="282" t="s">
        <v>608</v>
      </c>
      <c r="B500" s="282" t="s">
        <v>1605</v>
      </c>
      <c r="C500" s="282" t="s">
        <v>1606</v>
      </c>
    </row>
    <row r="501" spans="1:3" ht="11.25">
      <c r="A501" s="282" t="s">
        <v>608</v>
      </c>
      <c r="B501" s="282" t="s">
        <v>1607</v>
      </c>
      <c r="C501" s="282" t="s">
        <v>1608</v>
      </c>
    </row>
    <row r="502" spans="1:3" ht="11.25">
      <c r="A502" s="282" t="s">
        <v>608</v>
      </c>
      <c r="B502" s="282" t="s">
        <v>1609</v>
      </c>
      <c r="C502" s="282" t="s">
        <v>1610</v>
      </c>
    </row>
    <row r="503" spans="1:3" ht="11.25">
      <c r="A503" s="282" t="s">
        <v>608</v>
      </c>
      <c r="B503" s="282" t="s">
        <v>1340</v>
      </c>
      <c r="C503" s="282" t="s">
        <v>1611</v>
      </c>
    </row>
    <row r="504" spans="1:3" ht="11.25">
      <c r="A504" s="282" t="s">
        <v>608</v>
      </c>
      <c r="B504" s="282" t="s">
        <v>1612</v>
      </c>
      <c r="C504" s="282" t="s">
        <v>1613</v>
      </c>
    </row>
    <row r="505" spans="1:3" ht="11.25">
      <c r="A505" s="282" t="s">
        <v>608</v>
      </c>
      <c r="B505" s="282" t="s">
        <v>1614</v>
      </c>
      <c r="C505" s="282" t="s">
        <v>1615</v>
      </c>
    </row>
    <row r="506" spans="1:3" ht="11.25">
      <c r="A506" s="282" t="s">
        <v>608</v>
      </c>
      <c r="B506" s="282" t="s">
        <v>1616</v>
      </c>
      <c r="C506" s="282" t="s">
        <v>1617</v>
      </c>
    </row>
    <row r="507" spans="1:3" ht="11.25">
      <c r="A507" s="282" t="s">
        <v>608</v>
      </c>
      <c r="B507" s="282" t="s">
        <v>1618</v>
      </c>
      <c r="C507" s="282" t="s">
        <v>1619</v>
      </c>
    </row>
    <row r="508" spans="1:3" ht="11.25">
      <c r="A508" s="282" t="s">
        <v>608</v>
      </c>
      <c r="B508" s="282" t="s">
        <v>1620</v>
      </c>
      <c r="C508" s="282" t="s">
        <v>1621</v>
      </c>
    </row>
    <row r="509" spans="1:3" ht="11.25">
      <c r="A509" s="282" t="s">
        <v>608</v>
      </c>
      <c r="B509" s="282" t="s">
        <v>1622</v>
      </c>
      <c r="C509" s="282" t="s">
        <v>1623</v>
      </c>
    </row>
    <row r="510" spans="1:3" ht="11.25">
      <c r="A510" s="282" t="s">
        <v>608</v>
      </c>
      <c r="B510" s="282" t="s">
        <v>1624</v>
      </c>
      <c r="C510" s="282" t="s">
        <v>1625</v>
      </c>
    </row>
    <row r="511" spans="1:3" ht="11.25">
      <c r="A511" s="282" t="s">
        <v>608</v>
      </c>
      <c r="B511" s="282" t="s">
        <v>610</v>
      </c>
      <c r="C511" s="282" t="s">
        <v>611</v>
      </c>
    </row>
    <row r="512" spans="1:3" ht="11.25">
      <c r="A512" s="282" t="s">
        <v>608</v>
      </c>
      <c r="B512" s="282" t="s">
        <v>1626</v>
      </c>
      <c r="C512" s="282" t="s">
        <v>1627</v>
      </c>
    </row>
    <row r="513" spans="1:3" ht="11.25">
      <c r="A513" s="282" t="s">
        <v>608</v>
      </c>
      <c r="B513" s="282" t="s">
        <v>1628</v>
      </c>
      <c r="C513" s="282" t="s">
        <v>1629</v>
      </c>
    </row>
    <row r="514" spans="1:3" ht="11.25">
      <c r="A514" s="282" t="s">
        <v>608</v>
      </c>
      <c r="B514" s="282" t="s">
        <v>1630</v>
      </c>
      <c r="C514" s="282" t="s">
        <v>1631</v>
      </c>
    </row>
    <row r="515" spans="1:3" ht="11.25">
      <c r="A515" s="282" t="s">
        <v>608</v>
      </c>
      <c r="B515" s="282" t="s">
        <v>1632</v>
      </c>
      <c r="C515" s="282" t="s">
        <v>1633</v>
      </c>
    </row>
    <row r="516" spans="1:3" ht="11.25">
      <c r="A516" s="282" t="s">
        <v>1634</v>
      </c>
      <c r="B516" s="282" t="s">
        <v>1634</v>
      </c>
      <c r="C516" s="282" t="s">
        <v>1635</v>
      </c>
    </row>
    <row r="517" spans="1:3" ht="11.25">
      <c r="A517" s="282" t="s">
        <v>1634</v>
      </c>
      <c r="B517" s="282" t="s">
        <v>1636</v>
      </c>
      <c r="C517" s="282" t="s">
        <v>1637</v>
      </c>
    </row>
    <row r="518" spans="1:3" ht="11.25">
      <c r="A518" s="282" t="s">
        <v>1634</v>
      </c>
      <c r="B518" s="282" t="s">
        <v>1638</v>
      </c>
      <c r="C518" s="282" t="s">
        <v>1639</v>
      </c>
    </row>
    <row r="519" spans="1:3" ht="11.25">
      <c r="A519" s="282" t="s">
        <v>1634</v>
      </c>
      <c r="B519" s="282" t="s">
        <v>1640</v>
      </c>
      <c r="C519" s="282" t="s">
        <v>1641</v>
      </c>
    </row>
    <row r="520" spans="1:3" ht="11.25">
      <c r="A520" s="282" t="s">
        <v>1634</v>
      </c>
      <c r="B520" s="282" t="s">
        <v>1642</v>
      </c>
      <c r="C520" s="282" t="s">
        <v>1643</v>
      </c>
    </row>
    <row r="521" spans="1:3" ht="11.25">
      <c r="A521" s="282" t="s">
        <v>1634</v>
      </c>
      <c r="B521" s="282" t="s">
        <v>1644</v>
      </c>
      <c r="C521" s="282" t="s">
        <v>1645</v>
      </c>
    </row>
    <row r="522" spans="1:3" ht="11.25">
      <c r="A522" s="282" t="s">
        <v>1634</v>
      </c>
      <c r="B522" s="282" t="s">
        <v>1646</v>
      </c>
      <c r="C522" s="282" t="s">
        <v>1647</v>
      </c>
    </row>
    <row r="523" spans="1:3" ht="11.25">
      <c r="A523" s="282" t="s">
        <v>1634</v>
      </c>
      <c r="B523" s="282" t="s">
        <v>1648</v>
      </c>
      <c r="C523" s="282" t="s">
        <v>1649</v>
      </c>
    </row>
    <row r="524" spans="1:3" ht="11.25">
      <c r="A524" s="282" t="s">
        <v>1634</v>
      </c>
      <c r="B524" s="282" t="s">
        <v>1650</v>
      </c>
      <c r="C524" s="282" t="s">
        <v>1651</v>
      </c>
    </row>
    <row r="525" spans="1:3" ht="11.25">
      <c r="A525" s="282" t="s">
        <v>1634</v>
      </c>
      <c r="B525" s="282" t="s">
        <v>1652</v>
      </c>
      <c r="C525" s="282" t="s">
        <v>1653</v>
      </c>
    </row>
    <row r="526" spans="1:3" ht="11.25">
      <c r="A526" s="282" t="s">
        <v>1634</v>
      </c>
      <c r="B526" s="282" t="s">
        <v>1654</v>
      </c>
      <c r="C526" s="282" t="s">
        <v>1655</v>
      </c>
    </row>
    <row r="527" spans="1:3" ht="11.25">
      <c r="A527" s="282" t="s">
        <v>1634</v>
      </c>
      <c r="B527" s="282" t="s">
        <v>1656</v>
      </c>
      <c r="C527" s="282" t="s">
        <v>1657</v>
      </c>
    </row>
    <row r="528" spans="1:3" ht="11.25">
      <c r="A528" s="282" t="s">
        <v>1634</v>
      </c>
      <c r="B528" s="282" t="s">
        <v>1658</v>
      </c>
      <c r="C528" s="282" t="s">
        <v>1659</v>
      </c>
    </row>
    <row r="529" spans="1:3" ht="11.25">
      <c r="A529" s="282" t="s">
        <v>1634</v>
      </c>
      <c r="B529" s="282" t="s">
        <v>1660</v>
      </c>
      <c r="C529" s="282" t="s">
        <v>1661</v>
      </c>
    </row>
    <row r="530" spans="1:3" ht="11.25">
      <c r="A530" s="282" t="s">
        <v>1634</v>
      </c>
      <c r="B530" s="282" t="s">
        <v>1662</v>
      </c>
      <c r="C530" s="282" t="s">
        <v>1663</v>
      </c>
    </row>
    <row r="531" spans="1:3" ht="11.25">
      <c r="A531" s="282" t="s">
        <v>1634</v>
      </c>
      <c r="B531" s="282" t="s">
        <v>1664</v>
      </c>
      <c r="C531" s="282" t="s">
        <v>1665</v>
      </c>
    </row>
    <row r="532" spans="1:3" ht="11.25">
      <c r="A532" s="282" t="s">
        <v>1634</v>
      </c>
      <c r="B532" s="282" t="s">
        <v>1666</v>
      </c>
      <c r="C532" s="282" t="s">
        <v>1667</v>
      </c>
    </row>
    <row r="533" spans="1:3" ht="11.25">
      <c r="A533" s="282" t="s">
        <v>1634</v>
      </c>
      <c r="B533" s="282" t="s">
        <v>1668</v>
      </c>
      <c r="C533" s="282" t="s">
        <v>1669</v>
      </c>
    </row>
    <row r="534" spans="1:3" ht="11.25">
      <c r="A534" s="282" t="s">
        <v>1634</v>
      </c>
      <c r="B534" s="282" t="s">
        <v>1670</v>
      </c>
      <c r="C534" s="282" t="s">
        <v>1671</v>
      </c>
    </row>
    <row r="535" spans="1:3" ht="11.25">
      <c r="A535" s="282" t="s">
        <v>1634</v>
      </c>
      <c r="B535" s="282" t="s">
        <v>1672</v>
      </c>
      <c r="C535" s="282" t="s">
        <v>1673</v>
      </c>
    </row>
    <row r="536" spans="1:3" ht="11.25">
      <c r="A536" s="282" t="s">
        <v>1634</v>
      </c>
      <c r="B536" s="282" t="s">
        <v>1674</v>
      </c>
      <c r="C536" s="282" t="s">
        <v>1675</v>
      </c>
    </row>
    <row r="537" spans="1:3" ht="11.25">
      <c r="A537" s="282" t="s">
        <v>1634</v>
      </c>
      <c r="B537" s="282" t="s">
        <v>1676</v>
      </c>
      <c r="C537" s="282" t="s">
        <v>1677</v>
      </c>
    </row>
    <row r="538" spans="1:3" ht="11.25">
      <c r="A538" s="282" t="s">
        <v>1634</v>
      </c>
      <c r="B538" s="282" t="s">
        <v>1678</v>
      </c>
      <c r="C538" s="282" t="s">
        <v>1679</v>
      </c>
    </row>
    <row r="539" spans="1:3" ht="11.25">
      <c r="A539" s="282" t="s">
        <v>615</v>
      </c>
      <c r="B539" s="282" t="s">
        <v>615</v>
      </c>
      <c r="C539" s="282" t="s">
        <v>616</v>
      </c>
    </row>
    <row r="540" spans="1:3" ht="11.25">
      <c r="A540" s="282" t="s">
        <v>615</v>
      </c>
      <c r="B540" s="282" t="s">
        <v>1680</v>
      </c>
      <c r="C540" s="282" t="s">
        <v>1681</v>
      </c>
    </row>
    <row r="541" spans="1:3" ht="11.25">
      <c r="A541" s="282" t="s">
        <v>615</v>
      </c>
      <c r="B541" s="282" t="s">
        <v>1682</v>
      </c>
      <c r="C541" s="282" t="s">
        <v>1683</v>
      </c>
    </row>
    <row r="542" spans="1:3" ht="11.25">
      <c r="A542" s="282" t="s">
        <v>615</v>
      </c>
      <c r="B542" s="282" t="s">
        <v>1684</v>
      </c>
      <c r="C542" s="282" t="s">
        <v>1685</v>
      </c>
    </row>
    <row r="543" spans="1:3" ht="11.25">
      <c r="A543" s="282" t="s">
        <v>615</v>
      </c>
      <c r="B543" s="282" t="s">
        <v>617</v>
      </c>
      <c r="C543" s="282" t="s">
        <v>618</v>
      </c>
    </row>
    <row r="544" spans="1:3" ht="11.25">
      <c r="A544" s="282" t="s">
        <v>615</v>
      </c>
      <c r="B544" s="282" t="s">
        <v>1686</v>
      </c>
      <c r="C544" s="282" t="s">
        <v>1687</v>
      </c>
    </row>
    <row r="545" spans="1:3" ht="11.25">
      <c r="A545" s="282" t="s">
        <v>615</v>
      </c>
      <c r="B545" s="282" t="s">
        <v>1688</v>
      </c>
      <c r="C545" s="282" t="s">
        <v>1689</v>
      </c>
    </row>
    <row r="546" spans="1:3" ht="11.25">
      <c r="A546" s="282" t="s">
        <v>615</v>
      </c>
      <c r="B546" s="282" t="s">
        <v>1690</v>
      </c>
      <c r="C546" s="282" t="s">
        <v>1691</v>
      </c>
    </row>
    <row r="547" spans="1:3" ht="11.25">
      <c r="A547" s="282" t="s">
        <v>615</v>
      </c>
      <c r="B547" s="282" t="s">
        <v>1692</v>
      </c>
      <c r="C547" s="282" t="s">
        <v>1693</v>
      </c>
    </row>
    <row r="548" spans="1:3" ht="11.25">
      <c r="A548" s="282" t="s">
        <v>615</v>
      </c>
      <c r="B548" s="282" t="s">
        <v>1694</v>
      </c>
      <c r="C548" s="282" t="s">
        <v>1695</v>
      </c>
    </row>
    <row r="549" spans="1:3" ht="11.25">
      <c r="A549" s="282" t="s">
        <v>615</v>
      </c>
      <c r="B549" s="282" t="s">
        <v>1696</v>
      </c>
      <c r="C549" s="282" t="s">
        <v>1697</v>
      </c>
    </row>
    <row r="550" spans="1:3" ht="11.25">
      <c r="A550" s="282" t="s">
        <v>615</v>
      </c>
      <c r="B550" s="282" t="s">
        <v>1698</v>
      </c>
      <c r="C550" s="282" t="s">
        <v>1699</v>
      </c>
    </row>
    <row r="551" spans="1:3" ht="11.25">
      <c r="A551" s="282" t="s">
        <v>615</v>
      </c>
      <c r="B551" s="282" t="s">
        <v>1700</v>
      </c>
      <c r="C551" s="282" t="s">
        <v>1701</v>
      </c>
    </row>
    <row r="552" spans="1:3" ht="11.25">
      <c r="A552" s="282" t="s">
        <v>615</v>
      </c>
      <c r="B552" s="282" t="s">
        <v>1702</v>
      </c>
      <c r="C552" s="282" t="s">
        <v>1703</v>
      </c>
    </row>
    <row r="553" spans="1:3" ht="11.25">
      <c r="A553" s="282" t="s">
        <v>1704</v>
      </c>
      <c r="B553" s="282" t="s">
        <v>1704</v>
      </c>
      <c r="C553" s="282" t="s">
        <v>1705</v>
      </c>
    </row>
    <row r="554" spans="1:3" ht="11.25">
      <c r="A554" s="282" t="s">
        <v>1704</v>
      </c>
      <c r="B554" s="282" t="s">
        <v>1706</v>
      </c>
      <c r="C554" s="282" t="s">
        <v>1707</v>
      </c>
    </row>
    <row r="555" spans="1:3" ht="11.25">
      <c r="A555" s="282" t="s">
        <v>1704</v>
      </c>
      <c r="B555" s="282" t="s">
        <v>1708</v>
      </c>
      <c r="C555" s="282" t="s">
        <v>1709</v>
      </c>
    </row>
    <row r="556" spans="1:3" ht="11.25">
      <c r="A556" s="282" t="s">
        <v>1704</v>
      </c>
      <c r="B556" s="282" t="s">
        <v>1710</v>
      </c>
      <c r="C556" s="282" t="s">
        <v>1711</v>
      </c>
    </row>
    <row r="557" spans="1:3" ht="11.25">
      <c r="A557" s="282" t="s">
        <v>1704</v>
      </c>
      <c r="B557" s="282" t="s">
        <v>1712</v>
      </c>
      <c r="C557" s="282" t="s">
        <v>1713</v>
      </c>
    </row>
    <row r="558" spans="1:3" ht="11.25">
      <c r="A558" s="282" t="s">
        <v>1704</v>
      </c>
      <c r="B558" s="282" t="s">
        <v>1714</v>
      </c>
      <c r="C558" s="282" t="s">
        <v>1715</v>
      </c>
    </row>
    <row r="559" spans="1:3" ht="11.25">
      <c r="A559" s="282" t="s">
        <v>1704</v>
      </c>
      <c r="B559" s="282" t="s">
        <v>1716</v>
      </c>
      <c r="C559" s="282" t="s">
        <v>1717</v>
      </c>
    </row>
    <row r="560" spans="1:3" ht="11.25">
      <c r="A560" s="282" t="s">
        <v>1704</v>
      </c>
      <c r="B560" s="282" t="s">
        <v>1718</v>
      </c>
      <c r="C560" s="282" t="s">
        <v>1719</v>
      </c>
    </row>
    <row r="561" spans="1:3" ht="11.25">
      <c r="A561" s="282" t="s">
        <v>1704</v>
      </c>
      <c r="B561" s="282" t="s">
        <v>1720</v>
      </c>
      <c r="C561" s="282" t="s">
        <v>1721</v>
      </c>
    </row>
    <row r="562" spans="1:3" ht="11.25">
      <c r="A562" s="282" t="s">
        <v>1704</v>
      </c>
      <c r="B562" s="282" t="s">
        <v>1722</v>
      </c>
      <c r="C562" s="282" t="s">
        <v>1723</v>
      </c>
    </row>
    <row r="563" spans="1:3" ht="11.25">
      <c r="A563" s="282" t="s">
        <v>1704</v>
      </c>
      <c r="B563" s="282" t="s">
        <v>1724</v>
      </c>
      <c r="C563" s="282" t="s">
        <v>1725</v>
      </c>
    </row>
    <row r="564" spans="1:3" ht="11.25">
      <c r="A564" s="282" t="s">
        <v>1704</v>
      </c>
      <c r="B564" s="282" t="s">
        <v>1726</v>
      </c>
      <c r="C564" s="282" t="s">
        <v>1727</v>
      </c>
    </row>
    <row r="565" spans="1:3" ht="11.25">
      <c r="A565" s="282" t="s">
        <v>1704</v>
      </c>
      <c r="B565" s="282" t="s">
        <v>1728</v>
      </c>
      <c r="C565" s="282" t="s">
        <v>1729</v>
      </c>
    </row>
    <row r="566" spans="1:3" ht="11.25">
      <c r="A566" s="282" t="s">
        <v>1704</v>
      </c>
      <c r="B566" s="282" t="s">
        <v>1730</v>
      </c>
      <c r="C566" s="282" t="s">
        <v>1731</v>
      </c>
    </row>
    <row r="567" spans="1:3" ht="11.25">
      <c r="A567" s="282" t="s">
        <v>1704</v>
      </c>
      <c r="B567" s="282" t="s">
        <v>1732</v>
      </c>
      <c r="C567" s="282" t="s">
        <v>1733</v>
      </c>
    </row>
    <row r="568" spans="1:3" ht="11.25">
      <c r="A568" s="282" t="s">
        <v>1704</v>
      </c>
      <c r="B568" s="282" t="s">
        <v>1734</v>
      </c>
      <c r="C568" s="282" t="s">
        <v>1735</v>
      </c>
    </row>
    <row r="569" spans="1:3" ht="11.25">
      <c r="A569" s="282" t="s">
        <v>1704</v>
      </c>
      <c r="B569" s="282" t="s">
        <v>1736</v>
      </c>
      <c r="C569" s="282" t="s">
        <v>1737</v>
      </c>
    </row>
    <row r="570" spans="1:3" ht="11.25">
      <c r="A570" s="282" t="s">
        <v>1704</v>
      </c>
      <c r="B570" s="282" t="s">
        <v>1738</v>
      </c>
      <c r="C570" s="282" t="s">
        <v>1739</v>
      </c>
    </row>
    <row r="571" spans="1:3" ht="11.25">
      <c r="A571" s="282" t="s">
        <v>1704</v>
      </c>
      <c r="B571" s="282" t="s">
        <v>1740</v>
      </c>
      <c r="C571" s="282" t="s">
        <v>1741</v>
      </c>
    </row>
    <row r="572" spans="1:3" ht="11.25">
      <c r="A572" s="282" t="s">
        <v>1704</v>
      </c>
      <c r="B572" s="282" t="s">
        <v>1742</v>
      </c>
      <c r="C572" s="282" t="s">
        <v>1743</v>
      </c>
    </row>
    <row r="573" spans="1:3" ht="11.25">
      <c r="A573" s="282" t="s">
        <v>622</v>
      </c>
      <c r="B573" s="282" t="s">
        <v>622</v>
      </c>
      <c r="C573" s="282" t="s">
        <v>623</v>
      </c>
    </row>
    <row r="574" spans="1:3" ht="11.25">
      <c r="A574" s="282" t="s">
        <v>622</v>
      </c>
      <c r="B574" s="282" t="s">
        <v>624</v>
      </c>
      <c r="C574" s="282" t="s">
        <v>625</v>
      </c>
    </row>
    <row r="575" spans="1:3" ht="11.25">
      <c r="A575" s="282" t="s">
        <v>622</v>
      </c>
      <c r="B575" s="282" t="s">
        <v>1744</v>
      </c>
      <c r="C575" s="282" t="s">
        <v>1745</v>
      </c>
    </row>
    <row r="576" spans="1:3" ht="11.25">
      <c r="A576" s="282" t="s">
        <v>622</v>
      </c>
      <c r="B576" s="282" t="s">
        <v>629</v>
      </c>
      <c r="C576" s="282" t="s">
        <v>630</v>
      </c>
    </row>
    <row r="577" spans="1:3" ht="11.25">
      <c r="A577" s="282" t="s">
        <v>622</v>
      </c>
      <c r="B577" s="282" t="s">
        <v>1746</v>
      </c>
      <c r="C577" s="282" t="s">
        <v>1747</v>
      </c>
    </row>
    <row r="578" spans="1:3" ht="11.25">
      <c r="A578" s="282" t="s">
        <v>622</v>
      </c>
      <c r="B578" s="282" t="s">
        <v>1748</v>
      </c>
      <c r="C578" s="282" t="s">
        <v>1749</v>
      </c>
    </row>
    <row r="579" spans="1:3" ht="11.25">
      <c r="A579" s="282" t="s">
        <v>622</v>
      </c>
      <c r="B579" s="282" t="s">
        <v>1750</v>
      </c>
      <c r="C579" s="282" t="s">
        <v>1751</v>
      </c>
    </row>
    <row r="580" spans="1:3" ht="11.25">
      <c r="A580" s="282" t="s">
        <v>622</v>
      </c>
      <c r="B580" s="282" t="s">
        <v>1752</v>
      </c>
      <c r="C580" s="282" t="s">
        <v>1753</v>
      </c>
    </row>
    <row r="581" spans="1:3" ht="11.25">
      <c r="A581" s="282" t="s">
        <v>622</v>
      </c>
      <c r="B581" s="282" t="s">
        <v>1754</v>
      </c>
      <c r="C581" s="282" t="s">
        <v>1755</v>
      </c>
    </row>
    <row r="582" spans="1:3" ht="11.25">
      <c r="A582" s="282" t="s">
        <v>622</v>
      </c>
      <c r="B582" s="282" t="s">
        <v>1756</v>
      </c>
      <c r="C582" s="282" t="s">
        <v>1757</v>
      </c>
    </row>
    <row r="583" spans="1:3" ht="11.25">
      <c r="A583" s="282" t="s">
        <v>622</v>
      </c>
      <c r="B583" s="282" t="s">
        <v>1758</v>
      </c>
      <c r="C583" s="282" t="s">
        <v>1759</v>
      </c>
    </row>
    <row r="584" spans="1:3" ht="11.25">
      <c r="A584" s="282" t="s">
        <v>622</v>
      </c>
      <c r="B584" s="282" t="s">
        <v>1760</v>
      </c>
      <c r="C584" s="282" t="s">
        <v>1761</v>
      </c>
    </row>
    <row r="585" spans="1:3" ht="11.25">
      <c r="A585" s="282" t="s">
        <v>622</v>
      </c>
      <c r="B585" s="282" t="s">
        <v>1762</v>
      </c>
      <c r="C585" s="282" t="s">
        <v>1763</v>
      </c>
    </row>
    <row r="586" spans="1:3" ht="11.25">
      <c r="A586" s="282" t="s">
        <v>1764</v>
      </c>
      <c r="B586" s="282" t="s">
        <v>1764</v>
      </c>
      <c r="C586" s="282" t="s">
        <v>1765</v>
      </c>
    </row>
    <row r="587" spans="1:3" ht="11.25">
      <c r="A587" s="282" t="s">
        <v>1764</v>
      </c>
      <c r="B587" s="282" t="s">
        <v>1766</v>
      </c>
      <c r="C587" s="282" t="s">
        <v>1767</v>
      </c>
    </row>
    <row r="588" spans="1:3" ht="11.25">
      <c r="A588" s="282" t="s">
        <v>1764</v>
      </c>
      <c r="B588" s="282" t="s">
        <v>1768</v>
      </c>
      <c r="C588" s="282" t="s">
        <v>1769</v>
      </c>
    </row>
    <row r="589" spans="1:3" ht="11.25">
      <c r="A589" s="282" t="s">
        <v>1764</v>
      </c>
      <c r="B589" s="282" t="s">
        <v>1770</v>
      </c>
      <c r="C589" s="282" t="s">
        <v>1771</v>
      </c>
    </row>
    <row r="590" spans="1:3" ht="11.25">
      <c r="A590" s="282" t="s">
        <v>1764</v>
      </c>
      <c r="B590" s="282" t="s">
        <v>1772</v>
      </c>
      <c r="C590" s="282" t="s">
        <v>1773</v>
      </c>
    </row>
    <row r="591" spans="1:3" ht="11.25">
      <c r="A591" s="282" t="s">
        <v>1764</v>
      </c>
      <c r="B591" s="282" t="s">
        <v>1774</v>
      </c>
      <c r="C591" s="282" t="s">
        <v>1775</v>
      </c>
    </row>
    <row r="592" spans="1:3" ht="11.25">
      <c r="A592" s="282" t="s">
        <v>1764</v>
      </c>
      <c r="B592" s="282" t="s">
        <v>1776</v>
      </c>
      <c r="C592" s="282" t="s">
        <v>1777</v>
      </c>
    </row>
    <row r="593" spans="1:3" ht="11.25">
      <c r="A593" s="282" t="s">
        <v>1764</v>
      </c>
      <c r="B593" s="282" t="s">
        <v>1778</v>
      </c>
      <c r="C593" s="282" t="s">
        <v>1779</v>
      </c>
    </row>
    <row r="594" spans="1:3" ht="11.25">
      <c r="A594" s="282" t="s">
        <v>1764</v>
      </c>
      <c r="B594" s="282" t="s">
        <v>1780</v>
      </c>
      <c r="C594" s="282" t="s">
        <v>1781</v>
      </c>
    </row>
    <row r="595" spans="1:3" ht="11.25">
      <c r="A595" s="282" t="s">
        <v>1764</v>
      </c>
      <c r="B595" s="282" t="s">
        <v>1122</v>
      </c>
      <c r="C595" s="282" t="s">
        <v>1782</v>
      </c>
    </row>
    <row r="596" spans="1:3" ht="11.25">
      <c r="A596" s="282" t="s">
        <v>1764</v>
      </c>
      <c r="B596" s="282" t="s">
        <v>1783</v>
      </c>
      <c r="C596" s="282" t="s">
        <v>1784</v>
      </c>
    </row>
    <row r="597" spans="1:3" ht="11.25">
      <c r="A597" s="282" t="s">
        <v>1764</v>
      </c>
      <c r="B597" s="282" t="s">
        <v>1785</v>
      </c>
      <c r="C597" s="282" t="s">
        <v>1786</v>
      </c>
    </row>
    <row r="598" spans="1:3" ht="11.25">
      <c r="A598" s="282" t="s">
        <v>1764</v>
      </c>
      <c r="B598" s="282" t="s">
        <v>1787</v>
      </c>
      <c r="C598" s="282" t="s">
        <v>1788</v>
      </c>
    </row>
    <row r="599" spans="1:3" ht="11.25">
      <c r="A599" s="282" t="s">
        <v>1764</v>
      </c>
      <c r="B599" s="282" t="s">
        <v>1789</v>
      </c>
      <c r="C599" s="282" t="s">
        <v>1790</v>
      </c>
    </row>
    <row r="600" spans="1:3" ht="11.25">
      <c r="A600" s="282" t="s">
        <v>1764</v>
      </c>
      <c r="B600" s="282" t="s">
        <v>1791</v>
      </c>
      <c r="C600" s="282" t="s">
        <v>1792</v>
      </c>
    </row>
    <row r="601" spans="1:3" ht="11.25">
      <c r="A601" s="282" t="s">
        <v>1764</v>
      </c>
      <c r="B601" s="282" t="s">
        <v>1793</v>
      </c>
      <c r="C601" s="282" t="s">
        <v>1794</v>
      </c>
    </row>
    <row r="602" spans="1:3" ht="11.25">
      <c r="A602" s="282" t="s">
        <v>1764</v>
      </c>
      <c r="B602" s="282" t="s">
        <v>550</v>
      </c>
      <c r="C602" s="282" t="s">
        <v>1795</v>
      </c>
    </row>
    <row r="603" spans="1:3" ht="11.25">
      <c r="A603" s="282" t="s">
        <v>1764</v>
      </c>
      <c r="B603" s="282" t="s">
        <v>1796</v>
      </c>
      <c r="C603" s="282" t="s">
        <v>1797</v>
      </c>
    </row>
    <row r="604" spans="1:3" ht="11.25">
      <c r="A604" s="282" t="s">
        <v>1764</v>
      </c>
      <c r="B604" s="282" t="s">
        <v>1798</v>
      </c>
      <c r="C604" s="282" t="s">
        <v>1799</v>
      </c>
    </row>
    <row r="605" spans="1:3" ht="11.25">
      <c r="A605" s="282" t="s">
        <v>1764</v>
      </c>
      <c r="B605" s="282" t="s">
        <v>1474</v>
      </c>
      <c r="C605" s="282" t="s">
        <v>1800</v>
      </c>
    </row>
    <row r="606" spans="1:3" ht="11.25">
      <c r="A606" s="282" t="s">
        <v>1764</v>
      </c>
      <c r="B606" s="282" t="s">
        <v>1801</v>
      </c>
      <c r="C606" s="282" t="s">
        <v>1802</v>
      </c>
    </row>
    <row r="607" spans="1:3" ht="11.25">
      <c r="A607" s="282" t="s">
        <v>1764</v>
      </c>
      <c r="B607" s="282" t="s">
        <v>1803</v>
      </c>
      <c r="C607" s="282" t="s">
        <v>1804</v>
      </c>
    </row>
    <row r="608" spans="1:3" ht="11.25">
      <c r="A608" s="282" t="s">
        <v>1764</v>
      </c>
      <c r="B608" s="282" t="s">
        <v>1805</v>
      </c>
      <c r="C608" s="282" t="s">
        <v>1806</v>
      </c>
    </row>
    <row r="609" spans="1:3" ht="11.25">
      <c r="A609" s="282" t="s">
        <v>1764</v>
      </c>
      <c r="B609" s="282" t="s">
        <v>1807</v>
      </c>
      <c r="C609" s="282" t="s">
        <v>1808</v>
      </c>
    </row>
    <row r="610" spans="1:3" ht="11.25">
      <c r="A610" s="282" t="s">
        <v>1764</v>
      </c>
      <c r="B610" s="282" t="s">
        <v>800</v>
      </c>
      <c r="C610" s="282" t="s">
        <v>1809</v>
      </c>
    </row>
    <row r="611" spans="1:3" ht="11.25">
      <c r="A611" s="282" t="s">
        <v>1764</v>
      </c>
      <c r="B611" s="282" t="s">
        <v>1810</v>
      </c>
      <c r="C611" s="282" t="s">
        <v>1811</v>
      </c>
    </row>
    <row r="612" spans="1:3" ht="11.25">
      <c r="A612" s="282" t="s">
        <v>1764</v>
      </c>
      <c r="B612" s="282" t="s">
        <v>1812</v>
      </c>
      <c r="C612" s="282" t="s">
        <v>1813</v>
      </c>
    </row>
    <row r="613" spans="1:3" ht="11.25">
      <c r="A613" s="282" t="s">
        <v>1764</v>
      </c>
      <c r="B613" s="282" t="s">
        <v>1814</v>
      </c>
      <c r="C613" s="282" t="s">
        <v>1815</v>
      </c>
    </row>
    <row r="614" spans="1:3" ht="11.25">
      <c r="A614" s="282" t="s">
        <v>1764</v>
      </c>
      <c r="B614" s="282" t="s">
        <v>1816</v>
      </c>
      <c r="C614" s="282" t="s">
        <v>1817</v>
      </c>
    </row>
    <row r="615" spans="1:3" ht="11.25">
      <c r="A615" s="282" t="s">
        <v>1764</v>
      </c>
      <c r="B615" s="282" t="s">
        <v>1818</v>
      </c>
      <c r="C615" s="282" t="s">
        <v>1819</v>
      </c>
    </row>
    <row r="616" spans="1:3" ht="11.25">
      <c r="A616" s="282" t="s">
        <v>1764</v>
      </c>
      <c r="B616" s="282" t="s">
        <v>1820</v>
      </c>
      <c r="C616" s="282" t="s">
        <v>1821</v>
      </c>
    </row>
    <row r="617" spans="1:3" ht="11.25">
      <c r="A617" s="282" t="s">
        <v>1764</v>
      </c>
      <c r="B617" s="282" t="s">
        <v>1822</v>
      </c>
      <c r="C617" s="282" t="s">
        <v>1823</v>
      </c>
    </row>
    <row r="618" spans="1:3" ht="11.25">
      <c r="A618" s="282" t="s">
        <v>1764</v>
      </c>
      <c r="B618" s="282" t="s">
        <v>1824</v>
      </c>
      <c r="C618" s="282" t="s">
        <v>1825</v>
      </c>
    </row>
    <row r="619" spans="1:3" ht="11.25">
      <c r="A619" s="282" t="s">
        <v>1764</v>
      </c>
      <c r="B619" s="282" t="s">
        <v>1826</v>
      </c>
      <c r="C619" s="282" t="s">
        <v>1827</v>
      </c>
    </row>
    <row r="620" spans="1:3" ht="11.25">
      <c r="A620" s="282" t="s">
        <v>1764</v>
      </c>
      <c r="B620" s="282" t="s">
        <v>1828</v>
      </c>
      <c r="C620" s="282" t="s">
        <v>1829</v>
      </c>
    </row>
    <row r="621" spans="1:3" ht="11.25">
      <c r="A621" s="282" t="s">
        <v>1764</v>
      </c>
      <c r="B621" s="282" t="s">
        <v>1830</v>
      </c>
      <c r="C621" s="282" t="s">
        <v>1831</v>
      </c>
    </row>
    <row r="622" spans="1:3" ht="11.25">
      <c r="A622" s="282" t="s">
        <v>1764</v>
      </c>
      <c r="B622" s="282" t="s">
        <v>1832</v>
      </c>
      <c r="C622" s="282" t="s">
        <v>1833</v>
      </c>
    </row>
    <row r="623" spans="1:3" ht="11.25">
      <c r="A623" s="282" t="s">
        <v>1764</v>
      </c>
      <c r="B623" s="282" t="s">
        <v>1834</v>
      </c>
      <c r="C623" s="282" t="s">
        <v>1835</v>
      </c>
    </row>
    <row r="624" spans="1:3" ht="11.25">
      <c r="A624" s="282" t="s">
        <v>1764</v>
      </c>
      <c r="B624" s="282" t="s">
        <v>1836</v>
      </c>
      <c r="C624" s="282" t="s">
        <v>1837</v>
      </c>
    </row>
    <row r="625" spans="1:3" ht="11.25">
      <c r="A625" s="282" t="s">
        <v>1764</v>
      </c>
      <c r="B625" s="282" t="s">
        <v>1838</v>
      </c>
      <c r="C625" s="282" t="s">
        <v>1839</v>
      </c>
    </row>
    <row r="626" spans="1:3" ht="11.25">
      <c r="A626" s="282" t="s">
        <v>1764</v>
      </c>
      <c r="B626" s="282" t="s">
        <v>1840</v>
      </c>
      <c r="C626" s="282" t="s">
        <v>1841</v>
      </c>
    </row>
    <row r="627" spans="1:3" ht="11.25">
      <c r="A627" s="282" t="s">
        <v>1764</v>
      </c>
      <c r="B627" s="282" t="s">
        <v>1842</v>
      </c>
      <c r="C627" s="282" t="s">
        <v>1843</v>
      </c>
    </row>
    <row r="628" spans="1:3" ht="11.25">
      <c r="A628" s="282" t="s">
        <v>1764</v>
      </c>
      <c r="B628" s="282" t="s">
        <v>1844</v>
      </c>
      <c r="C628" s="282" t="s">
        <v>1845</v>
      </c>
    </row>
    <row r="629" spans="1:3" ht="11.25">
      <c r="A629" s="282" t="s">
        <v>1846</v>
      </c>
      <c r="B629" s="282" t="s">
        <v>1846</v>
      </c>
      <c r="C629" s="282" t="s">
        <v>1847</v>
      </c>
    </row>
    <row r="630" spans="1:3" ht="11.25">
      <c r="A630" s="282" t="s">
        <v>1846</v>
      </c>
      <c r="B630" s="282" t="s">
        <v>1848</v>
      </c>
      <c r="C630" s="282" t="s">
        <v>1849</v>
      </c>
    </row>
    <row r="631" spans="1:3" ht="11.25">
      <c r="A631" s="282" t="s">
        <v>1846</v>
      </c>
      <c r="B631" s="282" t="s">
        <v>1850</v>
      </c>
      <c r="C631" s="282" t="s">
        <v>1851</v>
      </c>
    </row>
    <row r="632" spans="1:3" ht="11.25">
      <c r="A632" s="282" t="s">
        <v>1846</v>
      </c>
      <c r="B632" s="282" t="s">
        <v>1852</v>
      </c>
      <c r="C632" s="282" t="s">
        <v>1853</v>
      </c>
    </row>
    <row r="633" spans="1:3" ht="11.25">
      <c r="A633" s="282" t="s">
        <v>1846</v>
      </c>
      <c r="B633" s="282" t="s">
        <v>1854</v>
      </c>
      <c r="C633" s="282" t="s">
        <v>1855</v>
      </c>
    </row>
    <row r="634" spans="1:3" ht="11.25">
      <c r="A634" s="282" t="s">
        <v>1846</v>
      </c>
      <c r="B634" s="282" t="s">
        <v>1856</v>
      </c>
      <c r="C634" s="282" t="s">
        <v>1857</v>
      </c>
    </row>
    <row r="635" spans="1:3" ht="11.25">
      <c r="A635" s="282" t="s">
        <v>1846</v>
      </c>
      <c r="B635" s="282" t="s">
        <v>1858</v>
      </c>
      <c r="C635" s="282" t="s">
        <v>1859</v>
      </c>
    </row>
    <row r="636" spans="1:3" ht="11.25">
      <c r="A636" s="282" t="s">
        <v>1846</v>
      </c>
      <c r="B636" s="282" t="s">
        <v>1860</v>
      </c>
      <c r="C636" s="282" t="s">
        <v>1861</v>
      </c>
    </row>
    <row r="637" spans="1:3" ht="11.25">
      <c r="A637" s="282" t="s">
        <v>1846</v>
      </c>
      <c r="B637" s="282" t="s">
        <v>1862</v>
      </c>
      <c r="C637" s="282" t="s">
        <v>1863</v>
      </c>
    </row>
    <row r="638" spans="1:3" ht="11.25">
      <c r="A638" s="282" t="s">
        <v>1846</v>
      </c>
      <c r="B638" s="282" t="s">
        <v>1864</v>
      </c>
      <c r="C638" s="282" t="s">
        <v>1865</v>
      </c>
    </row>
    <row r="639" spans="1:3" ht="11.25">
      <c r="A639" s="282" t="s">
        <v>1846</v>
      </c>
      <c r="B639" s="282" t="s">
        <v>1866</v>
      </c>
      <c r="C639" s="282" t="s">
        <v>1867</v>
      </c>
    </row>
    <row r="640" spans="1:3" ht="11.25">
      <c r="A640" s="282" t="s">
        <v>1846</v>
      </c>
      <c r="B640" s="282" t="s">
        <v>1868</v>
      </c>
      <c r="C640" s="282" t="s">
        <v>1869</v>
      </c>
    </row>
    <row r="641" spans="1:3" ht="11.25">
      <c r="A641" s="282" t="s">
        <v>1846</v>
      </c>
      <c r="B641" s="282" t="s">
        <v>1870</v>
      </c>
      <c r="C641" s="282" t="s">
        <v>1871</v>
      </c>
    </row>
    <row r="642" spans="1:3" ht="11.25">
      <c r="A642" s="282" t="s">
        <v>1846</v>
      </c>
      <c r="B642" s="282" t="s">
        <v>1872</v>
      </c>
      <c r="C642" s="282" t="s">
        <v>1873</v>
      </c>
    </row>
    <row r="643" spans="1:3" ht="11.25">
      <c r="A643" s="282" t="s">
        <v>1846</v>
      </c>
      <c r="B643" s="282" t="s">
        <v>1874</v>
      </c>
      <c r="C643" s="282" t="s">
        <v>1875</v>
      </c>
    </row>
    <row r="644" spans="1:3" ht="11.25">
      <c r="A644" s="282" t="s">
        <v>1846</v>
      </c>
      <c r="B644" s="282" t="s">
        <v>1876</v>
      </c>
      <c r="C644" s="282" t="s">
        <v>1877</v>
      </c>
    </row>
    <row r="645" spans="1:3" ht="11.25">
      <c r="A645" s="282" t="s">
        <v>1846</v>
      </c>
      <c r="B645" s="282" t="s">
        <v>1878</v>
      </c>
      <c r="C645" s="282" t="s">
        <v>1879</v>
      </c>
    </row>
    <row r="646" spans="1:3" ht="11.25">
      <c r="A646" s="282" t="s">
        <v>1880</v>
      </c>
      <c r="B646" s="282" t="s">
        <v>1880</v>
      </c>
      <c r="C646" s="282" t="s">
        <v>1881</v>
      </c>
    </row>
    <row r="647" spans="1:3" ht="11.25">
      <c r="A647" s="282" t="s">
        <v>1880</v>
      </c>
      <c r="B647" s="282" t="s">
        <v>1882</v>
      </c>
      <c r="C647" s="282" t="s">
        <v>1883</v>
      </c>
    </row>
    <row r="648" spans="1:3" ht="11.25">
      <c r="A648" s="282" t="s">
        <v>1880</v>
      </c>
      <c r="B648" s="282" t="s">
        <v>1884</v>
      </c>
      <c r="C648" s="282" t="s">
        <v>1885</v>
      </c>
    </row>
    <row r="649" spans="1:3" ht="11.25">
      <c r="A649" s="282" t="s">
        <v>1880</v>
      </c>
      <c r="B649" s="282" t="s">
        <v>1886</v>
      </c>
      <c r="C649" s="282" t="s">
        <v>1887</v>
      </c>
    </row>
    <row r="650" spans="1:3" ht="11.25">
      <c r="A650" s="282" t="s">
        <v>1880</v>
      </c>
      <c r="B650" s="282" t="s">
        <v>1888</v>
      </c>
      <c r="C650" s="282" t="s">
        <v>1889</v>
      </c>
    </row>
    <row r="651" spans="1:3" ht="11.25">
      <c r="A651" s="282" t="s">
        <v>1880</v>
      </c>
      <c r="B651" s="282" t="s">
        <v>1890</v>
      </c>
      <c r="C651" s="282" t="s">
        <v>1891</v>
      </c>
    </row>
    <row r="652" spans="1:3" ht="11.25">
      <c r="A652" s="282" t="s">
        <v>1880</v>
      </c>
      <c r="B652" s="282" t="s">
        <v>1892</v>
      </c>
      <c r="C652" s="282" t="s">
        <v>1893</v>
      </c>
    </row>
    <row r="653" spans="1:3" ht="11.25">
      <c r="A653" s="282" t="s">
        <v>1880</v>
      </c>
      <c r="B653" s="282" t="s">
        <v>1894</v>
      </c>
      <c r="C653" s="282" t="s">
        <v>1895</v>
      </c>
    </row>
    <row r="654" spans="1:3" ht="11.25">
      <c r="A654" s="282" t="s">
        <v>1880</v>
      </c>
      <c r="B654" s="282" t="s">
        <v>1896</v>
      </c>
      <c r="C654" s="282" t="s">
        <v>1897</v>
      </c>
    </row>
    <row r="655" spans="1:3" ht="11.25">
      <c r="A655" s="282" t="s">
        <v>1880</v>
      </c>
      <c r="B655" s="282" t="s">
        <v>1898</v>
      </c>
      <c r="C655" s="282" t="s">
        <v>1899</v>
      </c>
    </row>
    <row r="656" spans="1:3" ht="11.25">
      <c r="A656" s="282" t="s">
        <v>1880</v>
      </c>
      <c r="B656" s="282" t="s">
        <v>1900</v>
      </c>
      <c r="C656" s="282" t="s">
        <v>1901</v>
      </c>
    </row>
    <row r="657" spans="1:3" ht="11.25">
      <c r="A657" s="282" t="s">
        <v>1880</v>
      </c>
      <c r="B657" s="282" t="s">
        <v>1902</v>
      </c>
      <c r="C657" s="282" t="s">
        <v>1903</v>
      </c>
    </row>
    <row r="658" spans="1:3" ht="11.25">
      <c r="A658" s="282" t="s">
        <v>1880</v>
      </c>
      <c r="B658" s="282" t="s">
        <v>1904</v>
      </c>
      <c r="C658" s="282" t="s">
        <v>1905</v>
      </c>
    </row>
    <row r="659" spans="1:3" ht="11.25">
      <c r="A659" s="282" t="s">
        <v>1880</v>
      </c>
      <c r="B659" s="282" t="s">
        <v>1906</v>
      </c>
      <c r="C659" s="282" t="s">
        <v>1907</v>
      </c>
    </row>
    <row r="660" spans="1:3" ht="11.25">
      <c r="A660" s="282" t="s">
        <v>1880</v>
      </c>
      <c r="B660" s="282" t="s">
        <v>1908</v>
      </c>
      <c r="C660" s="282" t="s">
        <v>1909</v>
      </c>
    </row>
    <row r="661" spans="1:3" ht="11.25">
      <c r="A661" s="282" t="s">
        <v>1880</v>
      </c>
      <c r="B661" s="282" t="s">
        <v>1910</v>
      </c>
      <c r="C661" s="282" t="s">
        <v>1911</v>
      </c>
    </row>
    <row r="662" spans="1:3" ht="11.25">
      <c r="A662" s="282" t="s">
        <v>1880</v>
      </c>
      <c r="B662" s="282" t="s">
        <v>1912</v>
      </c>
      <c r="C662" s="282" t="s">
        <v>1913</v>
      </c>
    </row>
    <row r="663" spans="1:3" ht="11.25">
      <c r="A663" s="282" t="s">
        <v>1880</v>
      </c>
      <c r="B663" s="282" t="s">
        <v>1914</v>
      </c>
      <c r="C663" s="282" t="s">
        <v>1915</v>
      </c>
    </row>
    <row r="664" spans="1:3" ht="11.25">
      <c r="A664" s="282" t="s">
        <v>1880</v>
      </c>
      <c r="B664" s="282" t="s">
        <v>1916</v>
      </c>
      <c r="C664" s="282" t="s">
        <v>1917</v>
      </c>
    </row>
    <row r="665" spans="1:3" ht="11.25">
      <c r="A665" s="282" t="s">
        <v>1880</v>
      </c>
      <c r="B665" s="282" t="s">
        <v>1918</v>
      </c>
      <c r="C665" s="282" t="s">
        <v>1919</v>
      </c>
    </row>
    <row r="666" spans="1:3" ht="11.25">
      <c r="A666" s="282" t="s">
        <v>1880</v>
      </c>
      <c r="B666" s="282" t="s">
        <v>1920</v>
      </c>
      <c r="C666" s="282" t="s">
        <v>1921</v>
      </c>
    </row>
    <row r="667" spans="1:3" ht="11.25">
      <c r="A667" s="282" t="s">
        <v>1880</v>
      </c>
      <c r="B667" s="282" t="s">
        <v>1922</v>
      </c>
      <c r="C667" s="282" t="s">
        <v>1923</v>
      </c>
    </row>
    <row r="668" spans="1:3" ht="11.25">
      <c r="A668" s="282" t="s">
        <v>1880</v>
      </c>
      <c r="B668" s="282" t="s">
        <v>1924</v>
      </c>
      <c r="C668" s="282" t="s">
        <v>1925</v>
      </c>
    </row>
    <row r="669" spans="1:3" ht="11.25">
      <c r="A669" s="282" t="s">
        <v>1880</v>
      </c>
      <c r="B669" s="282" t="s">
        <v>1736</v>
      </c>
      <c r="C669" s="282" t="s">
        <v>1926</v>
      </c>
    </row>
    <row r="670" spans="1:3" ht="11.25">
      <c r="A670" s="282" t="s">
        <v>1880</v>
      </c>
      <c r="B670" s="282" t="s">
        <v>1927</v>
      </c>
      <c r="C670" s="282" t="s">
        <v>1928</v>
      </c>
    </row>
    <row r="671" spans="1:3" ht="11.25">
      <c r="A671" s="282" t="s">
        <v>1929</v>
      </c>
      <c r="B671" s="282" t="s">
        <v>1929</v>
      </c>
      <c r="C671" s="282" t="s">
        <v>1930</v>
      </c>
    </row>
    <row r="672" spans="1:3" ht="11.25">
      <c r="A672" s="282" t="s">
        <v>1929</v>
      </c>
      <c r="B672" s="282" t="s">
        <v>1931</v>
      </c>
      <c r="C672" s="282" t="s">
        <v>1932</v>
      </c>
    </row>
    <row r="673" spans="1:3" ht="11.25">
      <c r="A673" s="282" t="s">
        <v>1929</v>
      </c>
      <c r="B673" s="282" t="s">
        <v>1933</v>
      </c>
      <c r="C673" s="282" t="s">
        <v>1934</v>
      </c>
    </row>
    <row r="674" spans="1:3" ht="11.25">
      <c r="A674" s="282" t="s">
        <v>1929</v>
      </c>
      <c r="B674" s="282" t="s">
        <v>1935</v>
      </c>
      <c r="C674" s="282" t="s">
        <v>1936</v>
      </c>
    </row>
    <row r="675" spans="1:3" ht="11.25">
      <c r="A675" s="282" t="s">
        <v>1929</v>
      </c>
      <c r="B675" s="282" t="s">
        <v>1937</v>
      </c>
      <c r="C675" s="282" t="s">
        <v>1938</v>
      </c>
    </row>
    <row r="676" spans="1:3" ht="11.25">
      <c r="A676" s="282" t="s">
        <v>1929</v>
      </c>
      <c r="B676" s="282" t="s">
        <v>1939</v>
      </c>
      <c r="C676" s="282" t="s">
        <v>1940</v>
      </c>
    </row>
    <row r="677" spans="1:3" ht="11.25">
      <c r="A677" s="282" t="s">
        <v>1929</v>
      </c>
      <c r="B677" s="282" t="s">
        <v>1941</v>
      </c>
      <c r="C677" s="282" t="s">
        <v>1942</v>
      </c>
    </row>
    <row r="678" spans="1:3" ht="11.25">
      <c r="A678" s="282" t="s">
        <v>1929</v>
      </c>
      <c r="B678" s="282" t="s">
        <v>1943</v>
      </c>
      <c r="C678" s="282" t="s">
        <v>1944</v>
      </c>
    </row>
    <row r="679" spans="1:3" ht="11.25">
      <c r="A679" s="282" t="s">
        <v>1929</v>
      </c>
      <c r="B679" s="282" t="s">
        <v>1945</v>
      </c>
      <c r="C679" s="282" t="s">
        <v>1946</v>
      </c>
    </row>
    <row r="680" spans="1:3" ht="11.25">
      <c r="A680" s="282" t="s">
        <v>1929</v>
      </c>
      <c r="B680" s="282" t="s">
        <v>1947</v>
      </c>
      <c r="C680" s="282" t="s">
        <v>1948</v>
      </c>
    </row>
    <row r="681" spans="1:3" ht="11.25">
      <c r="A681" s="282" t="s">
        <v>1929</v>
      </c>
      <c r="B681" s="282" t="s">
        <v>1949</v>
      </c>
      <c r="C681" s="282" t="s">
        <v>1950</v>
      </c>
    </row>
    <row r="682" spans="1:3" ht="11.25">
      <c r="A682" s="282" t="s">
        <v>1929</v>
      </c>
      <c r="B682" s="282" t="s">
        <v>1951</v>
      </c>
      <c r="C682" s="282" t="s">
        <v>1952</v>
      </c>
    </row>
    <row r="683" spans="1:3" ht="11.25">
      <c r="A683" s="282" t="s">
        <v>1929</v>
      </c>
      <c r="B683" s="282" t="s">
        <v>1953</v>
      </c>
      <c r="C683" s="282" t="s">
        <v>1954</v>
      </c>
    </row>
    <row r="684" spans="1:3" ht="11.25">
      <c r="A684" s="282" t="s">
        <v>1929</v>
      </c>
      <c r="B684" s="282" t="s">
        <v>1955</v>
      </c>
      <c r="C684" s="282" t="s">
        <v>1956</v>
      </c>
    </row>
    <row r="685" spans="1:3" ht="11.25">
      <c r="A685" s="282" t="s">
        <v>1929</v>
      </c>
      <c r="B685" s="282" t="s">
        <v>1957</v>
      </c>
      <c r="C685" s="282" t="s">
        <v>1958</v>
      </c>
    </row>
    <row r="686" spans="1:3" ht="11.25">
      <c r="A686" s="282" t="s">
        <v>1929</v>
      </c>
      <c r="B686" s="282" t="s">
        <v>1959</v>
      </c>
      <c r="C686" s="282" t="s">
        <v>1960</v>
      </c>
    </row>
    <row r="687" spans="1:3" ht="11.25">
      <c r="A687" s="282" t="s">
        <v>1929</v>
      </c>
      <c r="B687" s="282" t="s">
        <v>1961</v>
      </c>
      <c r="C687" s="282" t="s">
        <v>1962</v>
      </c>
    </row>
    <row r="688" spans="1:3" ht="11.25">
      <c r="A688" s="282" t="s">
        <v>1929</v>
      </c>
      <c r="B688" s="282" t="s">
        <v>1963</v>
      </c>
      <c r="C688" s="282" t="s">
        <v>1964</v>
      </c>
    </row>
    <row r="689" spans="1:3" ht="11.25">
      <c r="A689" s="282" t="s">
        <v>1929</v>
      </c>
      <c r="B689" s="282" t="s">
        <v>1965</v>
      </c>
      <c r="C689" s="282" t="s">
        <v>1966</v>
      </c>
    </row>
    <row r="690" spans="1:3" ht="11.25">
      <c r="A690" s="282" t="s">
        <v>1929</v>
      </c>
      <c r="B690" s="282" t="s">
        <v>1967</v>
      </c>
      <c r="C690" s="282" t="s">
        <v>1968</v>
      </c>
    </row>
    <row r="691" spans="1:3" ht="11.25">
      <c r="A691" s="282" t="s">
        <v>1929</v>
      </c>
      <c r="B691" s="282" t="s">
        <v>1969</v>
      </c>
      <c r="C691" s="282" t="s">
        <v>1970</v>
      </c>
    </row>
    <row r="692" spans="1:3" ht="11.25">
      <c r="A692" s="282" t="s">
        <v>1929</v>
      </c>
      <c r="B692" s="282" t="s">
        <v>1971</v>
      </c>
      <c r="C692" s="282" t="s">
        <v>1972</v>
      </c>
    </row>
    <row r="693" spans="1:3" ht="11.25">
      <c r="A693" s="282" t="s">
        <v>1929</v>
      </c>
      <c r="B693" s="282" t="s">
        <v>1973</v>
      </c>
      <c r="C693" s="282" t="s">
        <v>1974</v>
      </c>
    </row>
    <row r="694" spans="1:3" ht="11.25">
      <c r="A694" s="282" t="s">
        <v>1929</v>
      </c>
      <c r="B694" s="282" t="s">
        <v>1975</v>
      </c>
      <c r="C694" s="282" t="s">
        <v>1976</v>
      </c>
    </row>
    <row r="695" spans="1:3" ht="11.25">
      <c r="A695" s="282" t="s">
        <v>1977</v>
      </c>
      <c r="B695" s="282" t="s">
        <v>1977</v>
      </c>
      <c r="C695" s="282" t="s">
        <v>1978</v>
      </c>
    </row>
    <row r="696" spans="1:3" ht="11.25">
      <c r="A696" s="282" t="s">
        <v>1977</v>
      </c>
      <c r="B696" s="282" t="s">
        <v>1979</v>
      </c>
      <c r="C696" s="282" t="s">
        <v>1980</v>
      </c>
    </row>
    <row r="697" spans="1:3" ht="11.25">
      <c r="A697" s="282" t="s">
        <v>1977</v>
      </c>
      <c r="B697" s="282" t="s">
        <v>1981</v>
      </c>
      <c r="C697" s="282" t="s">
        <v>1982</v>
      </c>
    </row>
    <row r="698" spans="1:3" ht="11.25">
      <c r="A698" s="282" t="s">
        <v>1977</v>
      </c>
      <c r="B698" s="282" t="s">
        <v>1983</v>
      </c>
      <c r="C698" s="282" t="s">
        <v>1984</v>
      </c>
    </row>
    <row r="699" spans="1:3" ht="11.25">
      <c r="A699" s="282" t="s">
        <v>1977</v>
      </c>
      <c r="B699" s="282" t="s">
        <v>1985</v>
      </c>
      <c r="C699" s="282" t="s">
        <v>1986</v>
      </c>
    </row>
    <row r="700" spans="1:3" ht="11.25">
      <c r="A700" s="282" t="s">
        <v>1977</v>
      </c>
      <c r="B700" s="282" t="s">
        <v>1987</v>
      </c>
      <c r="C700" s="282" t="s">
        <v>1988</v>
      </c>
    </row>
    <row r="701" spans="1:3" ht="11.25">
      <c r="A701" s="282" t="s">
        <v>1977</v>
      </c>
      <c r="B701" s="282" t="s">
        <v>1989</v>
      </c>
      <c r="C701" s="282" t="s">
        <v>1990</v>
      </c>
    </row>
    <row r="702" spans="1:3" ht="11.25">
      <c r="A702" s="282" t="s">
        <v>1977</v>
      </c>
      <c r="B702" s="282" t="s">
        <v>1991</v>
      </c>
      <c r="C702" s="282" t="s">
        <v>1992</v>
      </c>
    </row>
    <row r="703" spans="1:3" ht="11.25">
      <c r="A703" s="282" t="s">
        <v>1977</v>
      </c>
      <c r="B703" s="282" t="s">
        <v>1993</v>
      </c>
      <c r="C703" s="282" t="s">
        <v>1994</v>
      </c>
    </row>
    <row r="704" spans="1:3" ht="11.25">
      <c r="A704" s="282" t="s">
        <v>1977</v>
      </c>
      <c r="B704" s="282" t="s">
        <v>1995</v>
      </c>
      <c r="C704" s="282" t="s">
        <v>1996</v>
      </c>
    </row>
    <row r="705" spans="1:3" ht="11.25">
      <c r="A705" s="282" t="s">
        <v>1977</v>
      </c>
      <c r="B705" s="282" t="s">
        <v>1997</v>
      </c>
      <c r="C705" s="282" t="s">
        <v>1998</v>
      </c>
    </row>
    <row r="706" spans="1:3" ht="11.25">
      <c r="A706" s="282" t="s">
        <v>1977</v>
      </c>
      <c r="B706" s="282" t="s">
        <v>1999</v>
      </c>
      <c r="C706" s="282" t="s">
        <v>2000</v>
      </c>
    </row>
    <row r="707" spans="1:3" ht="11.25">
      <c r="A707" s="282" t="s">
        <v>1977</v>
      </c>
      <c r="B707" s="282" t="s">
        <v>2001</v>
      </c>
      <c r="C707" s="282" t="s">
        <v>2002</v>
      </c>
    </row>
    <row r="708" spans="1:3" ht="11.25">
      <c r="A708" s="282" t="s">
        <v>1977</v>
      </c>
      <c r="B708" s="282" t="s">
        <v>2003</v>
      </c>
      <c r="C708" s="282" t="s">
        <v>2004</v>
      </c>
    </row>
    <row r="709" spans="1:3" ht="11.25">
      <c r="A709" s="282" t="s">
        <v>631</v>
      </c>
      <c r="B709" s="282" t="s">
        <v>631</v>
      </c>
      <c r="C709" s="282" t="s">
        <v>632</v>
      </c>
    </row>
    <row r="710" spans="1:3" ht="11.25">
      <c r="A710" s="282" t="s">
        <v>631</v>
      </c>
      <c r="B710" s="282" t="s">
        <v>2005</v>
      </c>
      <c r="C710" s="282" t="s">
        <v>2006</v>
      </c>
    </row>
    <row r="711" spans="1:3" ht="11.25">
      <c r="A711" s="282" t="s">
        <v>631</v>
      </c>
      <c r="B711" s="282" t="s">
        <v>2007</v>
      </c>
      <c r="C711" s="282" t="s">
        <v>2008</v>
      </c>
    </row>
    <row r="712" spans="1:3" ht="11.25">
      <c r="A712" s="282" t="s">
        <v>631</v>
      </c>
      <c r="B712" s="282" t="s">
        <v>2009</v>
      </c>
      <c r="C712" s="282" t="s">
        <v>2010</v>
      </c>
    </row>
    <row r="713" spans="1:3" ht="11.25">
      <c r="A713" s="282" t="s">
        <v>631</v>
      </c>
      <c r="B713" s="282" t="s">
        <v>2011</v>
      </c>
      <c r="C713" s="282" t="s">
        <v>2012</v>
      </c>
    </row>
    <row r="714" spans="1:3" ht="11.25">
      <c r="A714" s="282" t="s">
        <v>631</v>
      </c>
      <c r="B714" s="282" t="s">
        <v>2013</v>
      </c>
      <c r="C714" s="282" t="s">
        <v>2014</v>
      </c>
    </row>
    <row r="715" spans="1:3" ht="11.25">
      <c r="A715" s="282" t="s">
        <v>631</v>
      </c>
      <c r="B715" s="282" t="s">
        <v>2015</v>
      </c>
      <c r="C715" s="282" t="s">
        <v>2016</v>
      </c>
    </row>
    <row r="716" spans="1:3" ht="11.25">
      <c r="A716" s="282" t="s">
        <v>631</v>
      </c>
      <c r="B716" s="282" t="s">
        <v>2017</v>
      </c>
      <c r="C716" s="282" t="s">
        <v>2018</v>
      </c>
    </row>
    <row r="717" spans="1:3" ht="11.25">
      <c r="A717" s="282" t="s">
        <v>631</v>
      </c>
      <c r="B717" s="282" t="s">
        <v>2019</v>
      </c>
      <c r="C717" s="282" t="s">
        <v>2020</v>
      </c>
    </row>
    <row r="718" spans="1:3" ht="11.25">
      <c r="A718" s="282" t="s">
        <v>631</v>
      </c>
      <c r="B718" s="282" t="s">
        <v>2021</v>
      </c>
      <c r="C718" s="282" t="s">
        <v>2022</v>
      </c>
    </row>
    <row r="719" spans="1:3" ht="11.25">
      <c r="A719" s="282" t="s">
        <v>631</v>
      </c>
      <c r="B719" s="282" t="s">
        <v>2023</v>
      </c>
      <c r="C719" s="282" t="s">
        <v>2024</v>
      </c>
    </row>
    <row r="720" spans="1:3" ht="11.25">
      <c r="A720" s="282" t="s">
        <v>631</v>
      </c>
      <c r="B720" s="282" t="s">
        <v>2025</v>
      </c>
      <c r="C720" s="282" t="s">
        <v>2026</v>
      </c>
    </row>
    <row r="721" spans="1:3" ht="11.25">
      <c r="A721" s="282" t="s">
        <v>631</v>
      </c>
      <c r="B721" s="282" t="s">
        <v>2027</v>
      </c>
      <c r="C721" s="282" t="s">
        <v>2028</v>
      </c>
    </row>
    <row r="722" spans="1:3" ht="11.25">
      <c r="A722" s="282" t="s">
        <v>631</v>
      </c>
      <c r="B722" s="282" t="s">
        <v>633</v>
      </c>
      <c r="C722" s="282" t="s">
        <v>634</v>
      </c>
    </row>
    <row r="723" spans="1:3" ht="11.25">
      <c r="A723" s="282" t="s">
        <v>2029</v>
      </c>
      <c r="B723" s="282" t="s">
        <v>2029</v>
      </c>
      <c r="C723" s="282" t="s">
        <v>2030</v>
      </c>
    </row>
    <row r="724" spans="1:3" ht="11.25">
      <c r="A724" s="282" t="s">
        <v>2029</v>
      </c>
      <c r="B724" s="282" t="s">
        <v>2031</v>
      </c>
      <c r="C724" s="282" t="s">
        <v>2032</v>
      </c>
    </row>
    <row r="725" spans="1:3" ht="11.25">
      <c r="A725" s="282" t="s">
        <v>2029</v>
      </c>
      <c r="B725" s="282" t="s">
        <v>2033</v>
      </c>
      <c r="C725" s="282" t="s">
        <v>2034</v>
      </c>
    </row>
    <row r="726" spans="1:3" ht="11.25">
      <c r="A726" s="282" t="s">
        <v>2029</v>
      </c>
      <c r="B726" s="282" t="s">
        <v>2035</v>
      </c>
      <c r="C726" s="282" t="s">
        <v>2036</v>
      </c>
    </row>
    <row r="727" spans="1:3" ht="11.25">
      <c r="A727" s="282" t="s">
        <v>2029</v>
      </c>
      <c r="B727" s="282" t="s">
        <v>2037</v>
      </c>
      <c r="C727" s="282" t="s">
        <v>2038</v>
      </c>
    </row>
    <row r="728" spans="1:3" ht="11.25">
      <c r="A728" s="282" t="s">
        <v>2029</v>
      </c>
      <c r="B728" s="282" t="s">
        <v>2039</v>
      </c>
      <c r="C728" s="282" t="s">
        <v>2040</v>
      </c>
    </row>
    <row r="729" spans="1:3" ht="11.25">
      <c r="A729" s="282" t="s">
        <v>2029</v>
      </c>
      <c r="B729" s="282" t="s">
        <v>2041</v>
      </c>
      <c r="C729" s="282" t="s">
        <v>2042</v>
      </c>
    </row>
    <row r="730" spans="1:3" ht="11.25">
      <c r="A730" s="282" t="s">
        <v>2029</v>
      </c>
      <c r="B730" s="282" t="s">
        <v>2043</v>
      </c>
      <c r="C730" s="282" t="s">
        <v>2044</v>
      </c>
    </row>
    <row r="731" spans="1:3" ht="11.25">
      <c r="A731" s="282" t="s">
        <v>2029</v>
      </c>
      <c r="B731" s="282" t="s">
        <v>2045</v>
      </c>
      <c r="C731" s="282" t="s">
        <v>2046</v>
      </c>
    </row>
    <row r="732" spans="1:3" ht="11.25">
      <c r="A732" s="282" t="s">
        <v>2029</v>
      </c>
      <c r="B732" s="282" t="s">
        <v>2047</v>
      </c>
      <c r="C732" s="282" t="s">
        <v>2048</v>
      </c>
    </row>
    <row r="733" spans="1:3" ht="11.25">
      <c r="A733" s="282" t="s">
        <v>2029</v>
      </c>
      <c r="B733" s="282" t="s">
        <v>2049</v>
      </c>
      <c r="C733" s="282" t="s">
        <v>2050</v>
      </c>
    </row>
    <row r="734" spans="1:3" ht="11.25">
      <c r="A734" s="282" t="s">
        <v>2029</v>
      </c>
      <c r="B734" s="282" t="s">
        <v>2051</v>
      </c>
      <c r="C734" s="282" t="s">
        <v>2052</v>
      </c>
    </row>
    <row r="735" spans="1:3" ht="11.25">
      <c r="A735" s="282" t="s">
        <v>2029</v>
      </c>
      <c r="B735" s="282" t="s">
        <v>2053</v>
      </c>
      <c r="C735" s="282" t="s">
        <v>2054</v>
      </c>
    </row>
    <row r="736" spans="1:3" ht="11.25">
      <c r="A736" s="282" t="s">
        <v>2029</v>
      </c>
      <c r="B736" s="282" t="s">
        <v>2055</v>
      </c>
      <c r="C736" s="282" t="s">
        <v>2056</v>
      </c>
    </row>
    <row r="737" spans="1:3" ht="11.25">
      <c r="A737" s="282" t="s">
        <v>2029</v>
      </c>
      <c r="B737" s="282" t="s">
        <v>2057</v>
      </c>
      <c r="C737" s="282" t="s">
        <v>2058</v>
      </c>
    </row>
    <row r="738" spans="1:3" ht="11.25">
      <c r="A738" s="282" t="s">
        <v>2029</v>
      </c>
      <c r="B738" s="282" t="s">
        <v>2059</v>
      </c>
      <c r="C738" s="282" t="s">
        <v>2060</v>
      </c>
    </row>
    <row r="739" spans="1:3" ht="11.25">
      <c r="A739" s="282" t="s">
        <v>2029</v>
      </c>
      <c r="B739" s="282" t="s">
        <v>2061</v>
      </c>
      <c r="C739" s="282" t="s">
        <v>2062</v>
      </c>
    </row>
    <row r="740" spans="1:3" ht="11.25">
      <c r="A740" s="282" t="s">
        <v>2029</v>
      </c>
      <c r="B740" s="282" t="s">
        <v>2063</v>
      </c>
      <c r="C740" s="282" t="s">
        <v>2064</v>
      </c>
    </row>
    <row r="741" spans="1:3" ht="11.25">
      <c r="A741" s="282" t="s">
        <v>2029</v>
      </c>
      <c r="B741" s="282" t="s">
        <v>2065</v>
      </c>
      <c r="C741" s="282" t="s">
        <v>2066</v>
      </c>
    </row>
    <row r="742" spans="1:3" ht="11.25">
      <c r="A742" s="282" t="s">
        <v>2029</v>
      </c>
      <c r="B742" s="282" t="s">
        <v>2067</v>
      </c>
      <c r="C742" s="282" t="s">
        <v>2068</v>
      </c>
    </row>
    <row r="743" spans="1:3" ht="11.25">
      <c r="A743" s="282" t="s">
        <v>2029</v>
      </c>
      <c r="B743" s="282" t="s">
        <v>2069</v>
      </c>
      <c r="C743" s="282" t="s">
        <v>2070</v>
      </c>
    </row>
    <row r="744" spans="1:3" ht="11.25">
      <c r="A744" s="282" t="s">
        <v>2029</v>
      </c>
      <c r="B744" s="282" t="s">
        <v>2071</v>
      </c>
      <c r="C744" s="282" t="s">
        <v>2072</v>
      </c>
    </row>
    <row r="745" spans="1:3" ht="11.25">
      <c r="A745" s="282" t="s">
        <v>2029</v>
      </c>
      <c r="B745" s="282" t="s">
        <v>2073</v>
      </c>
      <c r="C745" s="282" t="s">
        <v>2074</v>
      </c>
    </row>
    <row r="746" spans="1:3" ht="11.25">
      <c r="A746" s="282" t="s">
        <v>2029</v>
      </c>
      <c r="B746" s="282" t="s">
        <v>2075</v>
      </c>
      <c r="C746" s="282" t="s">
        <v>2076</v>
      </c>
    </row>
    <row r="747" spans="1:3" ht="11.25">
      <c r="A747" s="282" t="s">
        <v>2029</v>
      </c>
      <c r="B747" s="282" t="s">
        <v>2077</v>
      </c>
      <c r="C747" s="282" t="s">
        <v>2078</v>
      </c>
    </row>
    <row r="748" spans="1:3" ht="11.25">
      <c r="A748" s="282" t="s">
        <v>2029</v>
      </c>
      <c r="B748" s="282" t="s">
        <v>2079</v>
      </c>
      <c r="C748" s="282" t="s">
        <v>2080</v>
      </c>
    </row>
    <row r="749" spans="1:3" ht="11.25">
      <c r="A749" s="282" t="s">
        <v>637</v>
      </c>
      <c r="B749" s="282" t="s">
        <v>639</v>
      </c>
      <c r="C749" s="282" t="s">
        <v>638</v>
      </c>
    </row>
    <row r="750" spans="1:3" ht="11.25">
      <c r="A750" s="282" t="s">
        <v>637</v>
      </c>
      <c r="B750" s="282" t="s">
        <v>637</v>
      </c>
      <c r="C750" s="282" t="s">
        <v>638</v>
      </c>
    </row>
    <row r="751" spans="1:3" ht="11.25">
      <c r="A751" s="282" t="s">
        <v>642</v>
      </c>
      <c r="B751" s="282" t="s">
        <v>644</v>
      </c>
      <c r="C751" s="282" t="s">
        <v>643</v>
      </c>
    </row>
    <row r="752" spans="1:3" ht="11.25">
      <c r="A752" s="282" t="s">
        <v>642</v>
      </c>
      <c r="B752" s="282" t="s">
        <v>642</v>
      </c>
      <c r="C752" s="282" t="s">
        <v>643</v>
      </c>
    </row>
    <row r="753" spans="1:3" ht="11.25">
      <c r="A753" s="282" t="s">
        <v>650</v>
      </c>
      <c r="B753" s="282" t="s">
        <v>652</v>
      </c>
      <c r="C753" s="282" t="s">
        <v>651</v>
      </c>
    </row>
    <row r="754" spans="1:3" ht="11.25">
      <c r="A754" s="282" t="s">
        <v>650</v>
      </c>
      <c r="B754" s="282" t="s">
        <v>650</v>
      </c>
      <c r="C754" s="282" t="s">
        <v>651</v>
      </c>
    </row>
    <row r="755" spans="1:3" ht="11.25">
      <c r="A755" s="282" t="s">
        <v>656</v>
      </c>
      <c r="B755" s="282" t="s">
        <v>658</v>
      </c>
      <c r="C755" s="282" t="s">
        <v>657</v>
      </c>
    </row>
    <row r="756" spans="1:3" ht="11.25">
      <c r="A756" s="282" t="s">
        <v>656</v>
      </c>
      <c r="B756" s="282" t="s">
        <v>656</v>
      </c>
      <c r="C756" s="282" t="s">
        <v>657</v>
      </c>
    </row>
    <row r="757" spans="1:3" ht="11.25">
      <c r="A757" s="282" t="s">
        <v>662</v>
      </c>
      <c r="B757" s="282" t="s">
        <v>664</v>
      </c>
      <c r="C757" s="282" t="s">
        <v>663</v>
      </c>
    </row>
    <row r="758" spans="1:3" ht="11.25">
      <c r="A758" s="282" t="s">
        <v>662</v>
      </c>
      <c r="B758" s="282" t="s">
        <v>662</v>
      </c>
      <c r="C758" s="282" t="s">
        <v>663</v>
      </c>
    </row>
    <row r="759" spans="1:3" ht="11.25">
      <c r="A759" s="282" t="s">
        <v>668</v>
      </c>
      <c r="B759" s="282" t="s">
        <v>670</v>
      </c>
      <c r="C759" s="282" t="s">
        <v>669</v>
      </c>
    </row>
    <row r="760" spans="1:3" ht="11.25">
      <c r="A760" s="282" t="s">
        <v>668</v>
      </c>
      <c r="B760" s="282" t="s">
        <v>668</v>
      </c>
      <c r="C760" s="282" t="s">
        <v>669</v>
      </c>
    </row>
    <row r="761" spans="1:3" ht="11.25">
      <c r="A761" s="282" t="s">
        <v>675</v>
      </c>
      <c r="B761" s="282" t="s">
        <v>677</v>
      </c>
      <c r="C761" s="282" t="s">
        <v>676</v>
      </c>
    </row>
    <row r="762" spans="1:3" ht="11.25">
      <c r="A762" s="282" t="s">
        <v>675</v>
      </c>
      <c r="B762" s="282" t="s">
        <v>675</v>
      </c>
      <c r="C762" s="282" t="s">
        <v>676</v>
      </c>
    </row>
    <row r="763" spans="1:3" ht="11.25">
      <c r="A763" s="282" t="s">
        <v>683</v>
      </c>
      <c r="B763" s="282" t="s">
        <v>685</v>
      </c>
      <c r="C763" s="282" t="s">
        <v>684</v>
      </c>
    </row>
    <row r="764" spans="1:3" ht="11.25">
      <c r="A764" s="282" t="s">
        <v>683</v>
      </c>
      <c r="B764" s="282" t="s">
        <v>683</v>
      </c>
      <c r="C764" s="282" t="s">
        <v>684</v>
      </c>
    </row>
    <row r="765" spans="1:3" ht="11.25">
      <c r="A765" s="282" t="s">
        <v>701</v>
      </c>
      <c r="B765" s="282" t="s">
        <v>703</v>
      </c>
      <c r="C765" s="282" t="s">
        <v>702</v>
      </c>
    </row>
    <row r="766" spans="1:3" ht="11.25">
      <c r="A766" s="282" t="s">
        <v>701</v>
      </c>
      <c r="B766" s="282" t="s">
        <v>701</v>
      </c>
      <c r="C766" s="282" t="s">
        <v>702</v>
      </c>
    </row>
    <row r="767" spans="1:3" ht="11.25">
      <c r="A767" s="282" t="s">
        <v>707</v>
      </c>
      <c r="B767" s="282" t="s">
        <v>709</v>
      </c>
      <c r="C767" s="282" t="s">
        <v>708</v>
      </c>
    </row>
    <row r="768" spans="1:3" ht="11.25">
      <c r="A768" s="282" t="s">
        <v>707</v>
      </c>
      <c r="B768" s="282" t="s">
        <v>707</v>
      </c>
      <c r="C768" s="282" t="s">
        <v>708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32">
      <selection activeCell="G18" sqref="G18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Республика Дагестан</v>
      </c>
      <c r="B1" s="82">
        <f>IF(god="","Не определено",god)</f>
        <v>2012</v>
      </c>
      <c r="C1" s="83" t="str">
        <f>org&amp;"_INN:"&amp;inn&amp;"_KPP:"&amp;kpp</f>
        <v>Северо-Кавказская дирекция по тепловодоснабжению структурное подразделение Центральной дирекции по тепловодоснабжению - филиала ОАО "РЖД"_INN:7708503727_KPP:616745019</v>
      </c>
      <c r="G1" s="84"/>
    </row>
    <row r="2" spans="1:8" s="83" customFormat="1" ht="11.25" customHeight="1">
      <c r="A2" s="81" t="str">
        <f>IF(org="","Не определено",org)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B2" s="82" t="str">
        <f>IF(inn="","Не определено",inn)</f>
        <v>7708503727</v>
      </c>
      <c r="G2" s="84"/>
      <c r="H2" s="159" t="str">
        <f>codeTemplates</f>
        <v>Код шаблона: JKH.OPEN.INFO.QUARTER.HVS</v>
      </c>
    </row>
    <row r="3" spans="4:9" ht="18" customHeight="1">
      <c r="D3" s="181"/>
      <c r="E3" s="182"/>
      <c r="F3" s="183"/>
      <c r="G3" s="322" t="e">
        <f>version</f>
        <v>#NAME?</v>
      </c>
      <c r="H3" s="322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616745019</v>
      </c>
      <c r="D4" s="323" t="s">
        <v>432</v>
      </c>
      <c r="E4" s="324"/>
      <c r="F4" s="324"/>
      <c r="G4" s="324"/>
      <c r="H4" s="325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6" t="s">
        <v>228</v>
      </c>
      <c r="F7" s="326"/>
      <c r="G7" s="190" t="s">
        <v>286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7" t="s">
        <v>352</v>
      </c>
      <c r="F9" s="327"/>
      <c r="G9" s="327"/>
      <c r="H9" s="191"/>
      <c r="I9" s="108"/>
    </row>
    <row r="10" spans="1:9" ht="53.25" customHeight="1" thickBot="1">
      <c r="A10" s="86"/>
      <c r="D10" s="124"/>
      <c r="E10" s="328" t="s">
        <v>230</v>
      </c>
      <c r="F10" s="328"/>
      <c r="G10" s="193" t="s">
        <v>2135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9" t="s">
        <v>345</v>
      </c>
      <c r="F12" s="330"/>
      <c r="G12" s="331"/>
      <c r="H12" s="125"/>
      <c r="I12" s="108"/>
    </row>
    <row r="13" spans="4:9" ht="26.25" customHeight="1">
      <c r="D13" s="124"/>
      <c r="E13" s="350" t="s">
        <v>399</v>
      </c>
      <c r="F13" s="351"/>
      <c r="G13" s="279">
        <v>2012</v>
      </c>
      <c r="H13" s="191"/>
      <c r="I13" s="108"/>
    </row>
    <row r="14" spans="4:9" ht="26.25" customHeight="1" thickBot="1">
      <c r="D14" s="124"/>
      <c r="E14" s="320" t="s">
        <v>400</v>
      </c>
      <c r="F14" s="321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8" t="s">
        <v>8</v>
      </c>
      <c r="F16" s="328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2" t="s">
        <v>2168</v>
      </c>
      <c r="F19" s="352"/>
      <c r="G19" s="352"/>
      <c r="H19" s="196"/>
      <c r="I19" s="108"/>
    </row>
    <row r="20" spans="4:10" ht="26.25" customHeight="1" thickBot="1">
      <c r="D20" s="124"/>
      <c r="E20" s="353" t="s">
        <v>2165</v>
      </c>
      <c r="F20" s="354"/>
      <c r="G20" s="197" t="s">
        <v>694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3" t="s">
        <v>232</v>
      </c>
      <c r="F22" s="354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5" t="s">
        <v>2166</v>
      </c>
      <c r="F24" s="356"/>
      <c r="G24" s="199" t="s">
        <v>695</v>
      </c>
      <c r="H24" s="196"/>
      <c r="I24" s="108"/>
    </row>
    <row r="25" spans="4:9" ht="26.25" customHeight="1" thickBot="1">
      <c r="D25" s="124"/>
      <c r="E25" s="337" t="s">
        <v>2167</v>
      </c>
      <c r="F25" s="338"/>
      <c r="G25" s="200" t="s">
        <v>696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233</v>
      </c>
      <c r="F27" s="340"/>
      <c r="G27" s="201" t="s">
        <v>454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7" t="s">
        <v>2134</v>
      </c>
      <c r="F30" s="347"/>
      <c r="G30" s="347"/>
      <c r="H30" s="196"/>
      <c r="I30" s="108"/>
    </row>
    <row r="31" spans="3:17" ht="56.25">
      <c r="C31" s="202"/>
      <c r="D31" s="124"/>
      <c r="E31" s="109" t="s">
        <v>391</v>
      </c>
      <c r="F31" s="348" t="s">
        <v>392</v>
      </c>
      <c r="G31" s="34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2"/>
      <c r="D33" s="124"/>
      <c r="E33" s="333"/>
      <c r="F33" s="208"/>
      <c r="G33" s="209"/>
      <c r="H33" s="191"/>
      <c r="I33" s="108"/>
      <c r="O33" s="203"/>
      <c r="P33" s="203"/>
      <c r="Q33" s="204"/>
    </row>
    <row r="34" spans="3:9" ht="15" customHeight="1">
      <c r="C34" s="332"/>
      <c r="D34" s="124"/>
      <c r="E34" s="334"/>
      <c r="F34" s="120" t="s">
        <v>359</v>
      </c>
      <c r="G34" s="210"/>
      <c r="H34" s="211"/>
      <c r="I34" s="108"/>
    </row>
    <row r="35" spans="3:9" ht="15" customHeight="1" thickBot="1">
      <c r="C35" s="332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9" t="s">
        <v>393</v>
      </c>
      <c r="F37" s="330"/>
      <c r="G37" s="331"/>
      <c r="H37" s="191"/>
    </row>
    <row r="38" spans="4:8" ht="12.75">
      <c r="D38" s="215"/>
      <c r="E38" s="335" t="s">
        <v>394</v>
      </c>
      <c r="F38" s="336"/>
      <c r="G38" s="216"/>
      <c r="H38" s="191"/>
    </row>
    <row r="39" spans="4:8" ht="13.5" thickBot="1">
      <c r="D39" s="215"/>
      <c r="E39" s="345" t="s">
        <v>395</v>
      </c>
      <c r="F39" s="346"/>
      <c r="G39" s="217"/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9" t="s">
        <v>235</v>
      </c>
      <c r="F41" s="330"/>
      <c r="G41" s="331"/>
      <c r="H41" s="191"/>
    </row>
    <row r="42" spans="4:8" ht="12.75">
      <c r="D42" s="215"/>
      <c r="E42" s="335" t="s">
        <v>396</v>
      </c>
      <c r="F42" s="336"/>
      <c r="G42" s="216"/>
      <c r="H42" s="191"/>
    </row>
    <row r="43" spans="4:8" ht="13.5" thickBot="1">
      <c r="D43" s="215"/>
      <c r="E43" s="345" t="s">
        <v>397</v>
      </c>
      <c r="F43" s="346"/>
      <c r="G43" s="217"/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9" t="s">
        <v>9</v>
      </c>
      <c r="F45" s="330"/>
      <c r="G45" s="331"/>
      <c r="H45" s="191"/>
    </row>
    <row r="46" spans="4:8" ht="12.75">
      <c r="D46" s="215"/>
      <c r="E46" s="335" t="s">
        <v>396</v>
      </c>
      <c r="F46" s="336"/>
      <c r="G46" s="216"/>
      <c r="H46" s="191"/>
    </row>
    <row r="47" spans="4:8" ht="13.5" thickBot="1">
      <c r="D47" s="215"/>
      <c r="E47" s="345" t="s">
        <v>397</v>
      </c>
      <c r="F47" s="346"/>
      <c r="G47" s="217"/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9" t="s">
        <v>212</v>
      </c>
      <c r="F49" s="330"/>
      <c r="G49" s="331"/>
      <c r="H49" s="191"/>
      <c r="Z49" s="198"/>
    </row>
    <row r="50" spans="1:26" ht="12.75">
      <c r="A50" s="85"/>
      <c r="B50" s="85"/>
      <c r="C50" s="85"/>
      <c r="D50" s="215"/>
      <c r="E50" s="335" t="s">
        <v>396</v>
      </c>
      <c r="F50" s="336"/>
      <c r="G50" s="216"/>
      <c r="H50" s="191"/>
      <c r="Z50" s="198"/>
    </row>
    <row r="51" spans="1:26" ht="12.75">
      <c r="A51" s="85"/>
      <c r="B51" s="85"/>
      <c r="C51" s="85"/>
      <c r="D51" s="215"/>
      <c r="E51" s="341" t="s">
        <v>398</v>
      </c>
      <c r="F51" s="342"/>
      <c r="G51" s="216"/>
      <c r="H51" s="191"/>
      <c r="Z51" s="198"/>
    </row>
    <row r="52" spans="1:26" ht="12.75">
      <c r="A52" s="85"/>
      <c r="B52" s="85"/>
      <c r="C52" s="85"/>
      <c r="D52" s="215"/>
      <c r="E52" s="341" t="s">
        <v>397</v>
      </c>
      <c r="F52" s="342"/>
      <c r="G52" s="216"/>
      <c r="H52" s="191"/>
      <c r="Z52" s="198"/>
    </row>
    <row r="53" spans="1:26" ht="13.5" thickBot="1">
      <c r="A53" s="85"/>
      <c r="B53" s="85"/>
      <c r="C53" s="85"/>
      <c r="D53" s="215"/>
      <c r="E53" s="343" t="s">
        <v>384</v>
      </c>
      <c r="F53" s="344"/>
      <c r="G53" s="217"/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3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9"/>
  <sheetViews>
    <sheetView showGridLines="0" tabSelected="1" zoomScalePageLayoutView="0" workbookViewId="0" topLeftCell="C7">
      <selection activeCell="G23" sqref="G23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JKH.OPEN.INFO.QUARTER.HVS</v>
      </c>
      <c r="E7" s="76"/>
    </row>
    <row r="8" spans="4:8" ht="45" customHeight="1">
      <c r="D8" s="358" t="s">
        <v>434</v>
      </c>
      <c r="E8" s="359"/>
      <c r="F8" s="359"/>
      <c r="G8" s="359"/>
      <c r="H8" s="360"/>
    </row>
    <row r="9" spans="4:8" ht="24" customHeight="1" thickBot="1">
      <c r="D9" s="361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8" t="s">
        <v>437</v>
      </c>
      <c r="G14" s="244">
        <v>0</v>
      </c>
      <c r="H14" s="142"/>
    </row>
    <row r="15" spans="4:8" ht="22.5">
      <c r="D15" s="132"/>
      <c r="E15" s="240">
        <v>2</v>
      </c>
      <c r="F15" s="278" t="s">
        <v>438</v>
      </c>
      <c r="G15" s="244">
        <v>0</v>
      </c>
      <c r="H15" s="142"/>
    </row>
    <row r="16" spans="4:8" ht="22.5">
      <c r="D16" s="132"/>
      <c r="E16" s="240">
        <v>3</v>
      </c>
      <c r="F16" s="278" t="s">
        <v>439</v>
      </c>
      <c r="G16" s="244">
        <v>0</v>
      </c>
      <c r="H16" s="142"/>
    </row>
    <row r="17" spans="4:8" ht="22.5">
      <c r="D17" s="132"/>
      <c r="E17" s="240">
        <v>4</v>
      </c>
      <c r="F17" s="278" t="s">
        <v>440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441</v>
      </c>
      <c r="G18" s="245">
        <f>SUM(G19:G23)</f>
        <v>0.2</v>
      </c>
      <c r="H18" s="142"/>
    </row>
    <row r="19" spans="4:8" ht="15" customHeight="1">
      <c r="D19" s="239"/>
      <c r="E19" s="240" t="s">
        <v>364</v>
      </c>
      <c r="F19" s="290" t="s">
        <v>2179</v>
      </c>
      <c r="G19" s="247">
        <v>0.1</v>
      </c>
      <c r="H19" s="142"/>
    </row>
    <row r="20" spans="4:8" ht="15" customHeight="1">
      <c r="D20" s="289" t="s">
        <v>2169</v>
      </c>
      <c r="E20" s="270" t="s">
        <v>2170</v>
      </c>
      <c r="F20" s="290" t="s">
        <v>2180</v>
      </c>
      <c r="G20" s="247">
        <v>0.1</v>
      </c>
      <c r="H20" s="140"/>
    </row>
    <row r="21" spans="4:8" ht="15" customHeight="1">
      <c r="D21" s="289" t="s">
        <v>2169</v>
      </c>
      <c r="E21" s="270" t="s">
        <v>2171</v>
      </c>
      <c r="F21" s="290" t="s">
        <v>2181</v>
      </c>
      <c r="G21" s="247">
        <v>0</v>
      </c>
      <c r="H21" s="140"/>
    </row>
    <row r="22" spans="4:8" ht="15" customHeight="1">
      <c r="D22" s="289" t="s">
        <v>2169</v>
      </c>
      <c r="E22" s="270" t="s">
        <v>2172</v>
      </c>
      <c r="F22" s="290" t="s">
        <v>2182</v>
      </c>
      <c r="G22" s="247">
        <v>0</v>
      </c>
      <c r="H22" s="140"/>
    </row>
    <row r="23" spans="4:8" ht="18.75" customHeight="1">
      <c r="D23" s="133"/>
      <c r="E23" s="248"/>
      <c r="F23" s="249" t="s">
        <v>324</v>
      </c>
      <c r="G23" s="250"/>
      <c r="H23" s="142"/>
    </row>
    <row r="24" spans="4:8" ht="15" customHeight="1" thickBot="1">
      <c r="D24" s="132"/>
      <c r="E24" s="242" t="s">
        <v>323</v>
      </c>
      <c r="F24" s="243" t="s">
        <v>349</v>
      </c>
      <c r="G24" s="246">
        <v>1</v>
      </c>
      <c r="H24" s="142"/>
    </row>
    <row r="25" spans="4:8" ht="11.25">
      <c r="D25" s="132"/>
      <c r="E25" s="93"/>
      <c r="F25" s="94"/>
      <c r="G25" s="96"/>
      <c r="H25" s="142"/>
    </row>
    <row r="26" spans="4:8" ht="18" customHeight="1">
      <c r="D26" s="134"/>
      <c r="E26" s="357" t="s">
        <v>351</v>
      </c>
      <c r="F26" s="357"/>
      <c r="G26" s="357"/>
      <c r="H26" s="142"/>
    </row>
    <row r="27" spans="4:8" ht="15.75" customHeight="1">
      <c r="D27" s="134"/>
      <c r="E27" s="364" t="s">
        <v>435</v>
      </c>
      <c r="F27" s="357"/>
      <c r="G27" s="357"/>
      <c r="H27" s="142"/>
    </row>
    <row r="28" spans="4:8" ht="15.75" customHeight="1">
      <c r="D28" s="134"/>
      <c r="E28" s="364" t="s">
        <v>436</v>
      </c>
      <c r="F28" s="357"/>
      <c r="G28" s="357"/>
      <c r="H28" s="142"/>
    </row>
    <row r="29" spans="4:8" ht="15" customHeight="1" thickBot="1">
      <c r="D29" s="138"/>
      <c r="E29" s="139"/>
      <c r="F29" s="139"/>
      <c r="G29" s="139"/>
      <c r="H29" s="143"/>
    </row>
  </sheetData>
  <sheetProtection password="FA9C" sheet="1" objects="1" scenarios="1" formatColumns="0" formatRows="0"/>
  <mergeCells count="5">
    <mergeCell ref="E26:G26"/>
    <mergeCell ref="D8:H8"/>
    <mergeCell ref="D9:H9"/>
    <mergeCell ref="E27:G27"/>
    <mergeCell ref="E28:G28"/>
  </mergeCells>
  <dataValidations count="6">
    <dataValidation type="textLength" operator="lessThanOrEqual" allowBlank="1" showInputMessage="1" showErrorMessage="1" sqref="G25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:F22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4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:G22">
      <formula1>-999999999999999000000000</formula1>
      <formula2>9.99999999999999E+23</formula2>
    </dataValidation>
  </dataValidations>
  <hyperlinks>
    <hyperlink ref="F23" location="'ХВС доступ'!A1" tooltip="Добавить запись" display="Добавить запись"/>
    <hyperlink ref="F23:G23" location="'ХВС доступ'!A1" tooltip="Добавить запись" display="Добавить систему коммунальной инфраструктуры (систему водоотведения/объект очистки сточных вод)"/>
    <hyperlink ref="D20" location="'ХВС доступ'!$A$1" tooltip="Удалить запись" display="Удалить запись"/>
    <hyperlink ref="D21" location="'ХВС доступ'!$A$1" tooltip="Удалить запись" display="Удалить запись"/>
    <hyperlink ref="D22" location="'ХВ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JKH.OPEN.INFO.QUARTER.HVS</v>
      </c>
    </row>
    <row r="6" spans="4:12" ht="15" customHeight="1">
      <c r="D6" s="371" t="s">
        <v>325</v>
      </c>
      <c r="E6" s="372"/>
      <c r="F6" s="372"/>
      <c r="G6" s="372"/>
      <c r="H6" s="372"/>
      <c r="I6" s="372"/>
      <c r="J6" s="372"/>
      <c r="K6" s="372"/>
      <c r="L6" s="373"/>
    </row>
    <row r="7" spans="4:12" ht="15.75" customHeight="1" thickBot="1">
      <c r="D7" s="374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7" s="375"/>
      <c r="F7" s="375"/>
      <c r="G7" s="375"/>
      <c r="H7" s="375"/>
      <c r="I7" s="375"/>
      <c r="J7" s="375"/>
      <c r="K7" s="375"/>
      <c r="L7" s="37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8" t="s">
        <v>354</v>
      </c>
      <c r="F10" s="369"/>
      <c r="G10" s="369"/>
      <c r="H10" s="369"/>
      <c r="I10" s="369"/>
      <c r="J10" s="369"/>
      <c r="K10" s="37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5" t="s">
        <v>442</v>
      </c>
      <c r="G14" s="366"/>
      <c r="H14" s="366"/>
      <c r="I14" s="366"/>
      <c r="J14" s="366"/>
      <c r="K14" s="367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JKH.OPEN.INFO.QUARTER.HVS</v>
      </c>
    </row>
    <row r="7" spans="1:6" ht="14.25" customHeight="1">
      <c r="A7" s="52"/>
      <c r="B7" s="52"/>
      <c r="C7" s="52"/>
      <c r="D7" s="377" t="s">
        <v>4</v>
      </c>
      <c r="E7" s="378"/>
      <c r="F7" s="379"/>
    </row>
    <row r="8" spans="1:6" ht="14.25" customHeight="1" thickBot="1">
      <c r="A8" s="52"/>
      <c r="B8" s="52"/>
      <c r="C8" s="52"/>
      <c r="D8" s="380" t="str">
        <f>IF(org="","",IF(fil="",org,org&amp;" ("&amp;fil&amp;")"))</f>
        <v>Северо-Кавказская дирекция по тепловодоснабжению структурное подразделение Центральной дирекции по тепловодоснабжению - филиала ОАО "РЖД"</v>
      </c>
      <c r="E8" s="381"/>
      <c r="F8" s="38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43"/>
  <sheetViews>
    <sheetView showGridLines="0" zoomScalePageLayoutView="0" workbookViewId="0" topLeftCell="D9">
      <selection activeCell="G43" sqref="G43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JKH.OPEN.INFO.QUARTER.HVS</v>
      </c>
    </row>
    <row r="10" spans="5:7" s="156" customFormat="1" ht="21.75" customHeight="1" thickBot="1">
      <c r="E10" s="383" t="s">
        <v>370</v>
      </c>
      <c r="F10" s="384"/>
      <c r="G10" s="385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2138</v>
      </c>
      <c r="F14" s="285" t="s">
        <v>2136</v>
      </c>
      <c r="G14" s="284" t="s">
        <v>2137</v>
      </c>
    </row>
    <row r="15" spans="5:7" ht="12.75">
      <c r="E15" s="286" t="s">
        <v>2139</v>
      </c>
      <c r="F15" s="288" t="s">
        <v>2136</v>
      </c>
      <c r="G15" s="287" t="s">
        <v>2137</v>
      </c>
    </row>
    <row r="16" spans="5:7" ht="12.75">
      <c r="E16" s="286" t="s">
        <v>2140</v>
      </c>
      <c r="F16" s="288" t="s">
        <v>2136</v>
      </c>
      <c r="G16" s="287" t="s">
        <v>2137</v>
      </c>
    </row>
    <row r="17" spans="5:7" ht="12.75">
      <c r="E17" s="286" t="s">
        <v>2141</v>
      </c>
      <c r="F17" s="288" t="s">
        <v>2136</v>
      </c>
      <c r="G17" s="287" t="s">
        <v>2137</v>
      </c>
    </row>
    <row r="18" spans="5:7" ht="12.75">
      <c r="E18" s="286" t="s">
        <v>2142</v>
      </c>
      <c r="F18" s="288" t="s">
        <v>2136</v>
      </c>
      <c r="G18" s="287" t="s">
        <v>2137</v>
      </c>
    </row>
    <row r="19" spans="5:7" ht="12.75">
      <c r="E19" s="286" t="s">
        <v>2143</v>
      </c>
      <c r="F19" s="288" t="s">
        <v>2136</v>
      </c>
      <c r="G19" s="287" t="s">
        <v>2137</v>
      </c>
    </row>
    <row r="20" spans="5:7" ht="12.75">
      <c r="E20" s="286" t="s">
        <v>2144</v>
      </c>
      <c r="F20" s="288" t="s">
        <v>2136</v>
      </c>
      <c r="G20" s="287" t="s">
        <v>2137</v>
      </c>
    </row>
    <row r="21" spans="5:7" ht="12.75">
      <c r="E21" s="286" t="s">
        <v>2145</v>
      </c>
      <c r="F21" s="288" t="s">
        <v>2136</v>
      </c>
      <c r="G21" s="287" t="s">
        <v>2137</v>
      </c>
    </row>
    <row r="22" spans="5:7" ht="12.75">
      <c r="E22" s="286" t="s">
        <v>2146</v>
      </c>
      <c r="F22" s="288" t="s">
        <v>2136</v>
      </c>
      <c r="G22" s="287" t="s">
        <v>2137</v>
      </c>
    </row>
    <row r="23" spans="5:7" ht="12.75">
      <c r="E23" s="286" t="s">
        <v>2147</v>
      </c>
      <c r="F23" s="288" t="s">
        <v>2136</v>
      </c>
      <c r="G23" s="287" t="s">
        <v>2137</v>
      </c>
    </row>
    <row r="24" spans="5:7" ht="12.75">
      <c r="E24" s="286" t="s">
        <v>2148</v>
      </c>
      <c r="F24" s="288" t="s">
        <v>2136</v>
      </c>
      <c r="G24" s="287" t="s">
        <v>2137</v>
      </c>
    </row>
    <row r="25" spans="5:7" ht="12.75">
      <c r="E25" s="286" t="s">
        <v>2149</v>
      </c>
      <c r="F25" s="288" t="s">
        <v>2136</v>
      </c>
      <c r="G25" s="287" t="s">
        <v>2137</v>
      </c>
    </row>
    <row r="26" spans="5:7" ht="22.5">
      <c r="E26" s="286" t="s">
        <v>2150</v>
      </c>
      <c r="F26" s="288" t="s">
        <v>2151</v>
      </c>
      <c r="G26" s="287" t="s">
        <v>2137</v>
      </c>
    </row>
    <row r="27" spans="5:7" ht="12.75">
      <c r="E27" s="286" t="s">
        <v>2152</v>
      </c>
      <c r="F27" s="288" t="s">
        <v>2153</v>
      </c>
      <c r="G27" s="287" t="s">
        <v>2137</v>
      </c>
    </row>
    <row r="28" spans="5:7" ht="12.75">
      <c r="E28" s="286" t="s">
        <v>2173</v>
      </c>
      <c r="F28" s="288" t="s">
        <v>2153</v>
      </c>
      <c r="G28" s="287" t="s">
        <v>2137</v>
      </c>
    </row>
    <row r="29" spans="5:7" ht="12.75">
      <c r="E29" s="286" t="s">
        <v>2174</v>
      </c>
      <c r="F29" s="288" t="s">
        <v>2153</v>
      </c>
      <c r="G29" s="287" t="s">
        <v>2137</v>
      </c>
    </row>
    <row r="30" spans="5:7" ht="12.75">
      <c r="E30" s="286" t="s">
        <v>2175</v>
      </c>
      <c r="F30" s="288" t="s">
        <v>2153</v>
      </c>
      <c r="G30" s="287" t="s">
        <v>2137</v>
      </c>
    </row>
    <row r="31" spans="5:7" ht="12.75">
      <c r="E31" s="286" t="s">
        <v>2154</v>
      </c>
      <c r="F31" s="288" t="s">
        <v>2153</v>
      </c>
      <c r="G31" s="287" t="s">
        <v>2137</v>
      </c>
    </row>
    <row r="32" spans="5:7" ht="12.75">
      <c r="E32" s="286" t="s">
        <v>2155</v>
      </c>
      <c r="F32" s="288" t="s">
        <v>2153</v>
      </c>
      <c r="G32" s="287" t="s">
        <v>2137</v>
      </c>
    </row>
    <row r="33" spans="5:7" ht="12.75">
      <c r="E33" s="286" t="s">
        <v>2156</v>
      </c>
      <c r="F33" s="288" t="s">
        <v>2153</v>
      </c>
      <c r="G33" s="287" t="s">
        <v>2137</v>
      </c>
    </row>
    <row r="34" spans="5:7" ht="12.75">
      <c r="E34" s="286" t="s">
        <v>2157</v>
      </c>
      <c r="F34" s="288" t="s">
        <v>2153</v>
      </c>
      <c r="G34" s="287" t="s">
        <v>2137</v>
      </c>
    </row>
    <row r="35" spans="5:7" ht="12.75">
      <c r="E35" s="286" t="s">
        <v>2158</v>
      </c>
      <c r="F35" s="288" t="s">
        <v>2153</v>
      </c>
      <c r="G35" s="287" t="s">
        <v>2137</v>
      </c>
    </row>
    <row r="36" spans="5:7" ht="12.75">
      <c r="E36" s="286" t="s">
        <v>2176</v>
      </c>
      <c r="F36" s="288" t="s">
        <v>2153</v>
      </c>
      <c r="G36" s="287" t="s">
        <v>2137</v>
      </c>
    </row>
    <row r="37" spans="5:7" ht="12.75">
      <c r="E37" s="286" t="s">
        <v>2159</v>
      </c>
      <c r="F37" s="288" t="s">
        <v>2153</v>
      </c>
      <c r="G37" s="287" t="s">
        <v>2137</v>
      </c>
    </row>
    <row r="38" spans="5:7" ht="12.75">
      <c r="E38" s="286" t="s">
        <v>2177</v>
      </c>
      <c r="F38" s="288" t="s">
        <v>2153</v>
      </c>
      <c r="G38" s="287" t="s">
        <v>2137</v>
      </c>
    </row>
    <row r="39" spans="5:7" ht="12.75">
      <c r="E39" s="286" t="s">
        <v>2178</v>
      </c>
      <c r="F39" s="288" t="s">
        <v>2153</v>
      </c>
      <c r="G39" s="287" t="s">
        <v>2137</v>
      </c>
    </row>
    <row r="40" spans="5:7" ht="12.75">
      <c r="E40" s="286" t="s">
        <v>2160</v>
      </c>
      <c r="F40" s="288" t="s">
        <v>2161</v>
      </c>
      <c r="G40" s="287" t="s">
        <v>2137</v>
      </c>
    </row>
    <row r="41" spans="5:7" ht="12.75">
      <c r="E41" s="286" t="s">
        <v>2162</v>
      </c>
      <c r="F41" s="288" t="s">
        <v>2161</v>
      </c>
      <c r="G41" s="287" t="s">
        <v>2137</v>
      </c>
    </row>
    <row r="42" spans="5:7" ht="12.75">
      <c r="E42" s="286" t="s">
        <v>2163</v>
      </c>
      <c r="F42" s="288" t="s">
        <v>2161</v>
      </c>
      <c r="G42" s="287" t="s">
        <v>2137</v>
      </c>
    </row>
    <row r="43" spans="5:7" ht="12.75">
      <c r="E43" s="286" t="s">
        <v>2164</v>
      </c>
      <c r="F43" s="288" t="s">
        <v>2161</v>
      </c>
      <c r="G43" s="287" t="s">
        <v>2137</v>
      </c>
    </row>
  </sheetData>
  <sheetProtection password="FA9C" sheet="1" objects="1" scenarios="1" formatColumns="0" formatRows="0"/>
  <mergeCells count="1">
    <mergeCell ref="E10:G10"/>
  </mergeCells>
  <hyperlinks>
    <hyperlink ref="E14" location="'Титульный'!E33" display="Титульный!E33"/>
    <hyperlink ref="E15" location="'Титульный'!F33" display="Титульный!F33"/>
    <hyperlink ref="E16" location="'Титульный'!G38" display="Титульный!G38"/>
    <hyperlink ref="E17" location="'Титульный'!G39" display="Титульный!G39"/>
    <hyperlink ref="E18" location="'Титульный'!G42" display="Титульный!G42"/>
    <hyperlink ref="E19" location="'Титульный'!G43" display="Титульный!G43"/>
    <hyperlink ref="E20" location="'Титульный'!G46" display="Титульный!G46"/>
    <hyperlink ref="E21" location="'Титульный'!G47" display="Титульный!G47"/>
    <hyperlink ref="E22" location="'Титульный'!G50" display="Титульный!G50"/>
    <hyperlink ref="E23" location="'Титульный'!G51" display="Титульный!G51"/>
    <hyperlink ref="E24" location="'Титульный'!G52" display="Титульный!G52"/>
    <hyperlink ref="E25" location="'Титульный'!G53" display="Титульный!G53"/>
    <hyperlink ref="E26" location="'Титульный'!G33" display="Титульный!G33"/>
    <hyperlink ref="E27" location="'ХВС доступ'!F19" display="ХВС доступ!F19"/>
    <hyperlink ref="E28" location="'ХВС доступ'!F20" display="ХВС доступ!F20"/>
    <hyperlink ref="E29" location="'ХВС доступ'!F21" display="ХВС доступ!F21"/>
    <hyperlink ref="E30" location="'ХВС доступ'!F22" display="ХВС доступ!F22"/>
    <hyperlink ref="E31" location="'ХВС доступ'!G14" display="ХВС доступ!G14"/>
    <hyperlink ref="E32" location="'ХВС доступ'!G15" display="ХВС доступ!G15"/>
    <hyperlink ref="E33" location="'ХВС доступ'!G16" display="ХВС доступ!G16"/>
    <hyperlink ref="E34" location="'ХВС доступ'!G17" display="ХВС доступ!G17"/>
    <hyperlink ref="E35" location="'ХВС доступ'!G19" display="ХВС доступ!G19"/>
    <hyperlink ref="E36" location="'ХВС доступ'!G20" display="ХВС доступ!G20"/>
    <hyperlink ref="E37" location="'ХВС доступ'!G21" display="ХВС доступ!G21"/>
    <hyperlink ref="E38" location="'ХВС доступ'!G22" display="ХВС доступ!G22"/>
    <hyperlink ref="E39" location="'ХВС доступ'!G24" display="ХВС доступ!G24"/>
    <hyperlink ref="E40" location="'Ссылки на публикации'!G16" display="Ссылки на публикации!G16"/>
    <hyperlink ref="E41" location="'Ссылки на публикации'!H16" display="Ссылки на публикации!H16"/>
    <hyperlink ref="E42" location="'Ссылки на публикации'!I16" display="Ссылки на публикации!I16"/>
    <hyperlink ref="E43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7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dtvu10-Magomedov</cp:lastModifiedBy>
  <cp:lastPrinted>2009-05-07T15:00:08Z</cp:lastPrinted>
  <dcterms:created xsi:type="dcterms:W3CDTF">2004-05-21T07:18:45Z</dcterms:created>
  <dcterms:modified xsi:type="dcterms:W3CDTF">2012-07-27T11:18:00Z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